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ruizn\Documents\SIMULADORES\Simulador Cesantías\"/>
    </mc:Choice>
  </mc:AlternateContent>
  <xr:revisionPtr revIDLastSave="0" documentId="13_ncr:1_{D2F24F8A-F35B-4576-8755-44C5CE63756F}" xr6:coauthVersionLast="47" xr6:coauthVersionMax="47" xr10:uidLastSave="{00000000-0000-0000-0000-000000000000}"/>
  <bookViews>
    <workbookView xWindow="-120" yWindow="-120" windowWidth="20730" windowHeight="11160" xr2:uid="{3F427AB1-E808-4AD1-9C75-126DEC906C1C}"/>
  </bookViews>
  <sheets>
    <sheet name="Simulador" sheetId="1" r:id="rId1"/>
    <sheet name="UVR" sheetId="2" state="hidden" r:id="rId2"/>
    <sheet name="Calculo Rentabilidad" sheetId="3" state="hidden" r:id="rId3"/>
  </sheets>
  <externalReferences>
    <externalReference r:id="rId4"/>
  </externalReferences>
  <definedNames>
    <definedName name="_xlnm._FilterDatabase" localSheetId="1" hidden="1">UVR!$A$8:$C$9505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S5" i="3" l="1"/>
  <c r="FR5" i="3" l="1"/>
  <c r="FQ5" i="3"/>
  <c r="FP5" i="3"/>
  <c r="FO5" i="3"/>
  <c r="FN5" i="3" l="1"/>
  <c r="FM5" i="3"/>
  <c r="FL5" i="3"/>
  <c r="FK5" i="3"/>
  <c r="FJ5" i="3"/>
  <c r="FI5" i="3"/>
  <c r="FH5" i="3"/>
  <c r="FG5" i="3"/>
  <c r="FF5" i="3"/>
  <c r="FE5" i="3"/>
  <c r="FD5" i="3"/>
  <c r="FC5" i="3"/>
  <c r="FB5" i="3"/>
  <c r="FA5" i="3"/>
  <c r="EZ5" i="3"/>
  <c r="EY5" i="3"/>
  <c r="EX5" i="3"/>
  <c r="EW5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G10" i="1" l="1"/>
  <c r="G14" i="1" s="1"/>
  <c r="D12" i="1"/>
  <c r="N6" i="1"/>
  <c r="N7" i="1" s="1"/>
  <c r="F17" i="1"/>
  <c r="G21" i="1"/>
  <c r="C17" i="1"/>
  <c r="G16" i="1" l="1"/>
  <c r="G9" i="1"/>
  <c r="G17" i="1" l="1"/>
  <c r="G18" i="1"/>
  <c r="G20" i="1"/>
  <c r="G19" i="1"/>
  <c r="G23" i="1" l="1"/>
  <c r="G24" i="1" s="1"/>
  <c r="D11" i="1" l="1"/>
  <c r="D16" i="1" s="1"/>
  <c r="D18" i="1" l="1"/>
  <c r="D23" i="1"/>
  <c r="D24" i="1" s="1"/>
  <c r="D17" i="1"/>
</calcChain>
</file>

<file path=xl/sharedStrings.xml><?xml version="1.0" encoding="utf-8"?>
<sst xmlns="http://schemas.openxmlformats.org/spreadsheetml/2006/main" count="149" uniqueCount="47">
  <si>
    <t>Unidad de valor real (UVR)</t>
  </si>
  <si>
    <t>1.1.2. Serie histórica_periodicidad diaria</t>
  </si>
  <si>
    <t>Información disponible a partir del 1 de enero de 2000.</t>
  </si>
  <si>
    <t/>
  </si>
  <si>
    <t xml:space="preserve"> </t>
  </si>
  <si>
    <t>Fecha (dd/mm/aaaa)</t>
  </si>
  <si>
    <t>Pesos colombianos por UVR</t>
  </si>
  <si>
    <t>Variación anual porcentual %</t>
  </si>
  <si>
    <t>FONDO DE CESANTIAS</t>
  </si>
  <si>
    <t>Valor cesantías consignadas</t>
  </si>
  <si>
    <t>Fecha Consignación</t>
  </si>
  <si>
    <t>Fecha actual</t>
  </si>
  <si>
    <t>Variación</t>
  </si>
  <si>
    <t>FONDO NACIONAL DEL AHORRO</t>
  </si>
  <si>
    <t>OTROS FONDOS DE CESANTÍAS</t>
  </si>
  <si>
    <t>PORVENIR</t>
  </si>
  <si>
    <t>PROTECCION</t>
  </si>
  <si>
    <t>COLFONDOS</t>
  </si>
  <si>
    <t>SKANDIA</t>
  </si>
  <si>
    <t>SIMULADOR DE RENTABILIDAD CESANTÍAS</t>
  </si>
  <si>
    <t>Comisión admin anual</t>
  </si>
  <si>
    <t>Comisión por retiros parciales</t>
  </si>
  <si>
    <t>FONDOS DE CESANTÍAS - PORTAFOLIOS LARGO PLAZO</t>
  </si>
  <si>
    <t xml:space="preserve">VALOR DEL FONDO ACUMULADO POR ENTIDAD </t>
  </si>
  <si>
    <t>EN MILLONES DE $</t>
  </si>
  <si>
    <t>https://www.superfinanciera.gov.co/jsp/9121</t>
  </si>
  <si>
    <t>FONDO</t>
  </si>
  <si>
    <t>Rentabilidad LP</t>
  </si>
  <si>
    <t>TOTAL</t>
  </si>
  <si>
    <t>Fuente: Informes presentados por las AFP.</t>
  </si>
  <si>
    <t>FONDOS DE CESANTÍAS - PORTAFOLIOS CORTO PLAZO</t>
  </si>
  <si>
    <t xml:space="preserve">VALOR DEL FONDO ACUMULADO POR ENTIDAD  </t>
  </si>
  <si>
    <t>Rentabilidad CP</t>
  </si>
  <si>
    <t>FNA</t>
  </si>
  <si>
    <t>OLD MUTUAL</t>
  </si>
  <si>
    <t>PROTECCIÓN</t>
  </si>
  <si>
    <t>PROMEDIO DEL MERCADO</t>
  </si>
  <si>
    <t>PROM. PONDERADO DEL MERCADO</t>
  </si>
  <si>
    <t>Rent Min</t>
  </si>
  <si>
    <t>Promedio 24 meses (abr-21)</t>
  </si>
  <si>
    <t>Rendimiento Final</t>
  </si>
  <si>
    <t>* Los rendimientos corresponden a portafolios de largo plazo 24 meses</t>
  </si>
  <si>
    <t>Plazo 12 meses</t>
  </si>
  <si>
    <t>Comisión admin anual (3%)</t>
  </si>
  <si>
    <t>Comisión por retiros parciales (0.8%)</t>
  </si>
  <si>
    <t>Saldo Total en 1 año</t>
  </si>
  <si>
    <t>Saldo sin descuentos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</si>
</sst>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44" formatCode="_-&quot;$&quot;\ * #,##0.00_-;\-&quot;$&quot;\ * #,##0.00_-;_-&quot;$&quot;\ * &quot;-&quot;??_-;_-@_-"/>
    <numFmt numFmtId="164" formatCode="dd/mm/yyyy"/>
    <numFmt numFmtId="165" formatCode="[$$]\ #,##0.0000;\-[$$]\ #,##0.0000"/>
    <numFmt numFmtId="166" formatCode="0.0%"/>
    <numFmt numFmtId="167" formatCode="0.000%"/>
    <numFmt numFmtId="168" formatCode="_(&quot;$&quot;\ * #,##0_);_(&quot;$&quot;\ * \(#,##0\);_(&quot;$&quot;\ 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4677"/>
      <name val="Calibri"/>
      <family val="2"/>
    </font>
    <font>
      <sz val="11"/>
      <color rgb="FF333399"/>
      <name val="Calibri"/>
      <family val="2"/>
    </font>
    <font>
      <sz val="9"/>
      <color theme="1"/>
      <name val="Helvetica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9"/>
      <color theme="0" tint="-4.9989318521683403E-2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6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D6EAF8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</cellStyleXfs>
  <cellXfs count="134">
    <xf numFmtId="0" fontId="0" fillId="0" borderId="0" xfId="0"/>
    <xf numFmtId="0" fontId="6" fillId="0" borderId="0" xfId="3" applyFont="1" applyAlignment="1">
      <alignment horizontal="left" vertical="top" wrapText="1"/>
    </xf>
    <xf numFmtId="0" fontId="5" fillId="0" borderId="0" xfId="3"/>
    <xf numFmtId="0" fontId="7" fillId="0" borderId="0" xfId="3" applyFont="1" applyAlignment="1">
      <alignment horizontal="left" vertical="top" wrapText="1"/>
    </xf>
    <xf numFmtId="0" fontId="8" fillId="0" borderId="0" xfId="3" applyFont="1" applyAlignment="1">
      <alignment horizontal="left" vertical="top" wrapText="1"/>
    </xf>
    <xf numFmtId="0" fontId="9" fillId="2" borderId="3" xfId="3" applyFont="1" applyFill="1" applyBorder="1" applyAlignment="1">
      <alignment horizontal="center" vertical="center" wrapText="1"/>
    </xf>
    <xf numFmtId="164" fontId="10" fillId="3" borderId="4" xfId="3" applyNumberFormat="1" applyFont="1" applyFill="1" applyBorder="1" applyAlignment="1">
      <alignment horizontal="left" vertical="center" wrapText="1"/>
    </xf>
    <xf numFmtId="165" fontId="10" fillId="3" borderId="4" xfId="3" applyNumberFormat="1" applyFont="1" applyFill="1" applyBorder="1" applyAlignment="1">
      <alignment horizontal="right" vertical="center" wrapText="1"/>
    </xf>
    <xf numFmtId="2" fontId="10" fillId="3" borderId="5" xfId="3" applyNumberFormat="1" applyFont="1" applyFill="1" applyBorder="1" applyAlignment="1">
      <alignment horizontal="right" vertical="center" wrapText="1"/>
    </xf>
    <xf numFmtId="164" fontId="10" fillId="4" borderId="4" xfId="3" applyNumberFormat="1" applyFont="1" applyFill="1" applyBorder="1" applyAlignment="1">
      <alignment horizontal="left" vertical="center" wrapText="1"/>
    </xf>
    <xf numFmtId="165" fontId="10" fillId="4" borderId="4" xfId="3" applyNumberFormat="1" applyFont="1" applyFill="1" applyBorder="1" applyAlignment="1">
      <alignment horizontal="right" vertical="center" wrapText="1"/>
    </xf>
    <xf numFmtId="2" fontId="10" fillId="4" borderId="5" xfId="3" applyNumberFormat="1" applyFont="1" applyFill="1" applyBorder="1" applyAlignment="1">
      <alignment horizontal="right" vertical="center" wrapText="1"/>
    </xf>
    <xf numFmtId="0" fontId="5" fillId="4" borderId="5" xfId="3" applyFill="1" applyBorder="1" applyAlignment="1">
      <alignment horizontal="right" vertical="center" wrapText="1"/>
    </xf>
    <xf numFmtId="0" fontId="5" fillId="3" borderId="5" xfId="3" applyFill="1" applyBorder="1" applyAlignment="1">
      <alignment horizontal="right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0" fillId="0" borderId="1" xfId="0" applyBorder="1"/>
    <xf numFmtId="6" fontId="0" fillId="0" borderId="1" xfId="0" applyNumberFormat="1" applyBorder="1"/>
    <xf numFmtId="14" fontId="0" fillId="0" borderId="1" xfId="0" applyNumberFormat="1" applyBorder="1"/>
    <xf numFmtId="1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/>
    <xf numFmtId="10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0" fontId="2" fillId="0" borderId="0" xfId="0" applyNumberFormat="1" applyFont="1"/>
    <xf numFmtId="0" fontId="12" fillId="0" borderId="0" xfId="0" applyFont="1" applyProtection="1">
      <protection locked="0"/>
    </xf>
    <xf numFmtId="1" fontId="2" fillId="0" borderId="0" xfId="0" applyNumberFormat="1" applyFont="1"/>
    <xf numFmtId="0" fontId="13" fillId="0" borderId="0" xfId="0" applyFont="1"/>
    <xf numFmtId="0" fontId="4" fillId="0" borderId="0" xfId="2"/>
    <xf numFmtId="17" fontId="15" fillId="9" borderId="17" xfId="0" applyNumberFormat="1" applyFont="1" applyFill="1" applyBorder="1" applyAlignment="1">
      <alignment horizontal="center" vertical="center"/>
    </xf>
    <xf numFmtId="17" fontId="15" fillId="9" borderId="18" xfId="0" applyNumberFormat="1" applyFont="1" applyFill="1" applyBorder="1" applyAlignment="1">
      <alignment horizontal="center" vertical="center"/>
    </xf>
    <xf numFmtId="17" fontId="15" fillId="9" borderId="19" xfId="0" applyNumberFormat="1" applyFont="1" applyFill="1" applyBorder="1" applyAlignment="1">
      <alignment horizontal="center"/>
    </xf>
    <xf numFmtId="17" fontId="15" fillId="9" borderId="20" xfId="0" applyNumberFormat="1" applyFont="1" applyFill="1" applyBorder="1" applyAlignment="1">
      <alignment horizontal="center"/>
    </xf>
    <xf numFmtId="17" fontId="15" fillId="9" borderId="21" xfId="0" applyNumberFormat="1" applyFont="1" applyFill="1" applyBorder="1" applyAlignment="1">
      <alignment horizontal="center"/>
    </xf>
    <xf numFmtId="17" fontId="15" fillId="9" borderId="15" xfId="0" applyNumberFormat="1" applyFont="1" applyFill="1" applyBorder="1" applyAlignment="1">
      <alignment horizontal="center"/>
    </xf>
    <xf numFmtId="0" fontId="16" fillId="0" borderId="16" xfId="0" applyFont="1" applyBorder="1"/>
    <xf numFmtId="0" fontId="0" fillId="0" borderId="17" xfId="0" applyBorder="1"/>
    <xf numFmtId="0" fontId="17" fillId="0" borderId="17" xfId="0" applyFont="1" applyBorder="1"/>
    <xf numFmtId="3" fontId="0" fillId="0" borderId="17" xfId="0" applyNumberFormat="1" applyBorder="1"/>
    <xf numFmtId="10" fontId="16" fillId="0" borderId="17" xfId="4" applyNumberFormat="1" applyFont="1" applyBorder="1"/>
    <xf numFmtId="166" fontId="0" fillId="0" borderId="0" xfId="4" applyNumberFormat="1" applyFont="1"/>
    <xf numFmtId="10" fontId="16" fillId="0" borderId="17" xfId="5" applyNumberFormat="1" applyFont="1" applyBorder="1"/>
    <xf numFmtId="10" fontId="16" fillId="0" borderId="17" xfId="5" applyNumberFormat="1" applyFont="1" applyFill="1" applyBorder="1"/>
    <xf numFmtId="10" fontId="16" fillId="0" borderId="17" xfId="4" applyNumberFormat="1" applyFont="1" applyBorder="1" applyAlignment="1">
      <alignment horizontal="center"/>
    </xf>
    <xf numFmtId="10" fontId="16" fillId="0" borderId="17" xfId="4" applyNumberFormat="1" applyBorder="1" applyAlignment="1">
      <alignment horizontal="center"/>
    </xf>
    <xf numFmtId="10" fontId="16" fillId="0" borderId="17" xfId="6" applyNumberFormat="1" applyFont="1" applyBorder="1" applyAlignment="1">
      <alignment horizontal="center"/>
    </xf>
    <xf numFmtId="10" fontId="16" fillId="0" borderId="0" xfId="4" applyNumberFormat="1" applyFont="1" applyBorder="1" applyAlignment="1">
      <alignment horizontal="center"/>
    </xf>
    <xf numFmtId="10" fontId="17" fillId="0" borderId="17" xfId="0" applyNumberFormat="1" applyFont="1" applyBorder="1" applyAlignment="1" applyProtection="1">
      <alignment horizontal="left"/>
      <protection locked="0"/>
    </xf>
    <xf numFmtId="0" fontId="16" fillId="0" borderId="17" xfId="7" applyBorder="1"/>
    <xf numFmtId="0" fontId="0" fillId="0" borderId="17" xfId="0" applyBorder="1" applyAlignment="1">
      <alignment horizontal="center"/>
    </xf>
    <xf numFmtId="10" fontId="16" fillId="0" borderId="17" xfId="4" applyNumberFormat="1" applyBorder="1"/>
    <xf numFmtId="10" fontId="16" fillId="0" borderId="17" xfId="5" applyNumberFormat="1" applyBorder="1"/>
    <xf numFmtId="10" fontId="16" fillId="10" borderId="17" xfId="4" applyNumberFormat="1" applyFill="1" applyBorder="1" applyAlignment="1">
      <alignment horizontal="center"/>
    </xf>
    <xf numFmtId="10" fontId="16" fillId="10" borderId="17" xfId="6" applyNumberFormat="1" applyFill="1" applyBorder="1" applyAlignment="1">
      <alignment horizontal="center"/>
    </xf>
    <xf numFmtId="10" fontId="16" fillId="10" borderId="0" xfId="4" applyNumberFormat="1" applyFill="1" applyBorder="1" applyAlignment="1">
      <alignment horizontal="center"/>
    </xf>
    <xf numFmtId="0" fontId="17" fillId="0" borderId="18" xfId="0" applyFont="1" applyBorder="1"/>
    <xf numFmtId="0" fontId="0" fillId="0" borderId="18" xfId="0" applyBorder="1"/>
    <xf numFmtId="10" fontId="16" fillId="0" borderId="17" xfId="6" applyNumberFormat="1" applyBorder="1" applyAlignment="1">
      <alignment horizontal="center"/>
    </xf>
    <xf numFmtId="10" fontId="16" fillId="0" borderId="0" xfId="4" applyNumberFormat="1" applyBorder="1" applyAlignment="1">
      <alignment horizontal="center"/>
    </xf>
    <xf numFmtId="0" fontId="17" fillId="0" borderId="9" xfId="0" applyFont="1" applyBorder="1"/>
    <xf numFmtId="167" fontId="0" fillId="0" borderId="0" xfId="4" applyNumberFormat="1" applyFont="1"/>
    <xf numFmtId="3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7" fontId="15" fillId="9" borderId="0" xfId="0" applyNumberFormat="1" applyFont="1" applyFill="1" applyAlignment="1">
      <alignment horizontal="center"/>
    </xf>
    <xf numFmtId="10" fontId="16" fillId="0" borderId="17" xfId="4" applyNumberFormat="1" applyFont="1" applyBorder="1" applyAlignment="1">
      <alignment horizontal="center" vertical="center"/>
    </xf>
    <xf numFmtId="10" fontId="16" fillId="0" borderId="0" xfId="4" applyNumberFormat="1" applyFont="1" applyBorder="1" applyAlignment="1">
      <alignment horizontal="center" vertical="center"/>
    </xf>
    <xf numFmtId="10" fontId="16" fillId="0" borderId="17" xfId="6" applyNumberFormat="1" applyFont="1" applyBorder="1" applyAlignment="1">
      <alignment horizontal="center" vertical="center"/>
    </xf>
    <xf numFmtId="9" fontId="16" fillId="0" borderId="17" xfId="4" applyBorder="1"/>
    <xf numFmtId="9" fontId="16" fillId="0" borderId="17" xfId="4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16" fillId="0" borderId="17" xfId="4" applyNumberFormat="1" applyBorder="1" applyAlignment="1">
      <alignment horizontal="center" vertical="center"/>
    </xf>
    <xf numFmtId="10" fontId="16" fillId="10" borderId="17" xfId="4" applyNumberFormat="1" applyFill="1" applyBorder="1" applyAlignment="1">
      <alignment horizontal="center" vertical="center"/>
    </xf>
    <xf numFmtId="10" fontId="16" fillId="10" borderId="17" xfId="6" applyNumberFormat="1" applyFill="1" applyBorder="1" applyAlignment="1">
      <alignment horizontal="center" vertical="center"/>
    </xf>
    <xf numFmtId="10" fontId="16" fillId="10" borderId="0" xfId="4" applyNumberFormat="1" applyFill="1" applyBorder="1" applyAlignment="1">
      <alignment horizontal="center" vertical="center"/>
    </xf>
    <xf numFmtId="10" fontId="16" fillId="0" borderId="17" xfId="6" applyNumberFormat="1" applyBorder="1" applyAlignment="1">
      <alignment horizontal="center" vertical="center"/>
    </xf>
    <xf numFmtId="10" fontId="16" fillId="0" borderId="0" xfId="4" applyNumberFormat="1" applyBorder="1" applyAlignment="1">
      <alignment horizontal="center" vertical="center"/>
    </xf>
    <xf numFmtId="10" fontId="16" fillId="0" borderId="17" xfId="5" applyNumberFormat="1" applyFont="1" applyFill="1" applyBorder="1" applyAlignment="1">
      <alignment horizontal="center"/>
    </xf>
    <xf numFmtId="10" fontId="16" fillId="0" borderId="0" xfId="5" applyNumberFormat="1" applyFont="1" applyFill="1" applyBorder="1" applyAlignment="1">
      <alignment horizontal="center"/>
    </xf>
    <xf numFmtId="0" fontId="18" fillId="0" borderId="0" xfId="0" applyFont="1"/>
    <xf numFmtId="10" fontId="0" fillId="0" borderId="0" xfId="4" applyNumberFormat="1" applyFont="1"/>
    <xf numFmtId="0" fontId="17" fillId="0" borderId="0" xfId="0" applyFont="1"/>
    <xf numFmtId="3" fontId="13" fillId="0" borderId="0" xfId="0" applyNumberFormat="1" applyFont="1"/>
    <xf numFmtId="10" fontId="19" fillId="0" borderId="0" xfId="4" applyNumberFormat="1" applyFont="1"/>
    <xf numFmtId="10" fontId="19" fillId="0" borderId="0" xfId="4" applyNumberFormat="1" applyFont="1" applyFill="1"/>
    <xf numFmtId="10" fontId="19" fillId="0" borderId="0" xfId="4" applyNumberFormat="1" applyFont="1" applyFill="1" applyAlignment="1">
      <alignment horizontal="center"/>
    </xf>
    <xf numFmtId="10" fontId="19" fillId="10" borderId="0" xfId="4" applyNumberFormat="1" applyFont="1" applyFill="1" applyAlignment="1">
      <alignment horizontal="center"/>
    </xf>
    <xf numFmtId="10" fontId="19" fillId="11" borderId="0" xfId="4" applyNumberFormat="1" applyFont="1" applyFill="1" applyAlignment="1">
      <alignment horizontal="center"/>
    </xf>
    <xf numFmtId="10" fontId="0" fillId="11" borderId="0" xfId="4" applyNumberFormat="1" applyFont="1" applyFill="1" applyAlignment="1">
      <alignment horizontal="center"/>
    </xf>
    <xf numFmtId="166" fontId="13" fillId="0" borderId="0" xfId="4" applyNumberFormat="1" applyFont="1"/>
    <xf numFmtId="10" fontId="17" fillId="0" borderId="0" xfId="0" applyNumberFormat="1" applyFont="1" applyAlignment="1" applyProtection="1">
      <alignment horizontal="left"/>
      <protection locked="0"/>
    </xf>
    <xf numFmtId="10" fontId="0" fillId="0" borderId="0" xfId="4" applyNumberFormat="1" applyFont="1" applyAlignment="1">
      <alignment horizontal="center"/>
    </xf>
    <xf numFmtId="6" fontId="0" fillId="6" borderId="1" xfId="0" applyNumberFormat="1" applyFill="1" applyBorder="1" applyProtection="1">
      <protection hidden="1"/>
    </xf>
    <xf numFmtId="10" fontId="0" fillId="6" borderId="1" xfId="0" applyNumberFormat="1" applyFill="1" applyBorder="1" applyProtection="1">
      <protection hidden="1"/>
    </xf>
    <xf numFmtId="9" fontId="0" fillId="6" borderId="1" xfId="0" applyNumberFormat="1" applyFill="1" applyBorder="1" applyProtection="1">
      <protection hidden="1"/>
    </xf>
    <xf numFmtId="166" fontId="0" fillId="6" borderId="1" xfId="0" applyNumberFormat="1" applyFill="1" applyBorder="1" applyProtection="1">
      <protection hidden="1"/>
    </xf>
    <xf numFmtId="0" fontId="11" fillId="0" borderId="1" xfId="0" applyFont="1" applyBorder="1" applyProtection="1">
      <protection hidden="1"/>
    </xf>
    <xf numFmtId="10" fontId="0" fillId="0" borderId="1" xfId="0" applyNumberFormat="1" applyBorder="1"/>
    <xf numFmtId="164" fontId="10" fillId="4" borderId="4" xfId="0" applyNumberFormat="1" applyFont="1" applyFill="1" applyBorder="1" applyAlignment="1">
      <alignment horizontal="left" vertical="center" wrapText="1"/>
    </xf>
    <xf numFmtId="165" fontId="10" fillId="4" borderId="4" xfId="0" applyNumberFormat="1" applyFont="1" applyFill="1" applyBorder="1" applyAlignment="1">
      <alignment horizontal="right" vertical="center" wrapText="1"/>
    </xf>
    <xf numFmtId="164" fontId="10" fillId="3" borderId="4" xfId="0" applyNumberFormat="1" applyFont="1" applyFill="1" applyBorder="1" applyAlignment="1">
      <alignment horizontal="left" vertical="center" wrapText="1"/>
    </xf>
    <xf numFmtId="165" fontId="10" fillId="3" borderId="4" xfId="0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17" fontId="14" fillId="9" borderId="16" xfId="0" applyNumberFormat="1" applyFont="1" applyFill="1" applyBorder="1" applyAlignment="1">
      <alignment horizontal="center" vertical="center" wrapText="1"/>
    </xf>
    <xf numFmtId="17" fontId="14" fillId="9" borderId="17" xfId="0" applyNumberFormat="1" applyFont="1" applyFill="1" applyBorder="1" applyAlignment="1">
      <alignment horizontal="center" vertical="center" wrapText="1"/>
    </xf>
    <xf numFmtId="17" fontId="14" fillId="9" borderId="18" xfId="0" applyNumberFormat="1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17" fontId="15" fillId="9" borderId="17" xfId="0" applyNumberFormat="1" applyFont="1" applyFill="1" applyBorder="1" applyAlignment="1">
      <alignment horizontal="center" vertical="center"/>
    </xf>
    <xf numFmtId="17" fontId="15" fillId="9" borderId="18" xfId="0" applyNumberFormat="1" applyFont="1" applyFill="1" applyBorder="1" applyAlignment="1">
      <alignment horizontal="center" vertical="center"/>
    </xf>
    <xf numFmtId="17" fontId="14" fillId="9" borderId="16" xfId="0" applyNumberFormat="1" applyFont="1" applyFill="1" applyBorder="1" applyAlignment="1">
      <alignment horizontal="center" vertical="center"/>
    </xf>
    <xf numFmtId="0" fontId="14" fillId="9" borderId="18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9" borderId="16" xfId="0" applyFont="1" applyFill="1" applyBorder="1" applyAlignment="1">
      <alignment horizontal="center" vertical="center"/>
    </xf>
    <xf numFmtId="17" fontId="14" fillId="9" borderId="18" xfId="0" applyNumberFormat="1" applyFont="1" applyFill="1" applyBorder="1" applyAlignment="1">
      <alignment horizontal="center" vertical="center"/>
    </xf>
  </cellXfs>
  <cellStyles count="8">
    <cellStyle name="Hipervínculo" xfId="2" builtinId="8"/>
    <cellStyle name="Moneda" xfId="1" builtinId="4"/>
    <cellStyle name="Normal" xfId="0" builtinId="0"/>
    <cellStyle name="Normal 2" xfId="3" xr:uid="{AA004ECC-B67B-48DE-ACD9-C16A1B8E9F8B}"/>
    <cellStyle name="Normal 2 2 2" xfId="7" xr:uid="{BFB95A18-0C1A-42F5-AFCA-D12BF0D724BE}"/>
    <cellStyle name="Porcentaje 16" xfId="4" xr:uid="{75DC988D-47F3-4995-B93A-12CCD7CB256D}"/>
    <cellStyle name="Porcentaje 17" xfId="5" xr:uid="{C4D9DF71-6A96-4AB7-AE87-7359B0B2196F}"/>
    <cellStyle name="Porcentaje 19" xfId="6" xr:uid="{3275248F-4D8F-4049-9272-6447659A89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CO" sz="1600"/>
              <a:t>Rentabilidad Ponderada</a:t>
            </a:r>
            <a:r>
              <a:rPr lang="es-CO" sz="1600" baseline="0"/>
              <a:t> </a:t>
            </a:r>
            <a:r>
              <a:rPr lang="es-CO" sz="1600"/>
              <a:t>Cesantías (%) Jun</a:t>
            </a:r>
            <a:r>
              <a:rPr lang="es-CO" sz="1600" baseline="0"/>
              <a:t> 2020</a:t>
            </a:r>
            <a:endParaRPr lang="es-CO" sz="1600"/>
          </a:p>
        </c:rich>
      </c:tx>
      <c:layout>
        <c:manualLayout>
          <c:xMode val="edge"/>
          <c:yMode val="edge"/>
          <c:x val="0.14988343945796015"/>
          <c:y val="1.4492753623188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3609151559874398E-2"/>
          <c:y val="0.17508729150791633"/>
          <c:w val="0.82964615970088951"/>
          <c:h val="0.60062280924561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'[1]Nuevo calculo rentabilidad P'!$FT$34</c:f>
              <c:strCache>
                <c:ptCount val="1"/>
                <c:pt idx="0">
                  <c:v>OLD MUTUAL</c:v>
                </c:pt>
              </c:strCache>
            </c:strRef>
          </c:tx>
          <c:spPr>
            <a:solidFill>
              <a:srgbClr val="1A3C8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'[1]Nuevo calculo rentabilidad P'!$FS$34</c:f>
              <c:numCache>
                <c:formatCode>General</c:formatCode>
                <c:ptCount val="1"/>
                <c:pt idx="0">
                  <c:v>4.3199310527169979E-2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6-4C7B-B651-C57638EAF7AC}"/>
            </c:ext>
          </c:extLst>
        </c:ser>
        <c:ser>
          <c:idx val="1"/>
          <c:order val="1"/>
          <c:tx>
            <c:strRef>
              <c:f>'[1]Nuevo calculo rentabilidad P'!$FT$35</c:f>
              <c:strCache>
                <c:ptCount val="1"/>
                <c:pt idx="0">
                  <c:v>FNA</c:v>
                </c:pt>
              </c:strCache>
            </c:strRef>
          </c:tx>
          <c:spPr>
            <a:solidFill>
              <a:srgbClr val="C1D82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'[1]Nuevo calculo rentabilidad P'!$FS$35</c:f>
              <c:numCache>
                <c:formatCode>General</c:formatCode>
                <c:ptCount val="1"/>
                <c:pt idx="0">
                  <c:v>4.2350248563864795E-2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6-4C7B-B651-C57638EAF7AC}"/>
            </c:ext>
          </c:extLst>
        </c:ser>
        <c:ser>
          <c:idx val="2"/>
          <c:order val="2"/>
          <c:tx>
            <c:strRef>
              <c:f>'[1]Nuevo calculo rentabilidad P'!$FT$36</c:f>
              <c:strCache>
                <c:ptCount val="1"/>
                <c:pt idx="0">
                  <c:v>PORVENIR</c:v>
                </c:pt>
              </c:strCache>
            </c:strRef>
          </c:tx>
          <c:spPr>
            <a:solidFill>
              <a:srgbClr val="1A3C8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'[1]Nuevo calculo rentabilidad P'!$FS$36</c:f>
              <c:numCache>
                <c:formatCode>General</c:formatCode>
                <c:ptCount val="1"/>
                <c:pt idx="0">
                  <c:v>4.0299465312578824E-2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66-4C7B-B651-C57638EAF7AC}"/>
            </c:ext>
          </c:extLst>
        </c:ser>
        <c:ser>
          <c:idx val="3"/>
          <c:order val="3"/>
          <c:tx>
            <c:strRef>
              <c:f>'[1]Nuevo calculo rentabilidad P'!$FT$37</c:f>
              <c:strCache>
                <c:ptCount val="1"/>
                <c:pt idx="0">
                  <c:v>COLFONDOS</c:v>
                </c:pt>
              </c:strCache>
            </c:strRef>
          </c:tx>
          <c:spPr>
            <a:solidFill>
              <a:srgbClr val="1A3C8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'[1]Nuevo calculo rentabilidad P'!$FS$37</c:f>
              <c:numCache>
                <c:formatCode>General</c:formatCode>
                <c:ptCount val="1"/>
                <c:pt idx="0">
                  <c:v>4.3199310527169979E-2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66-4C7B-B651-C57638EAF7AC}"/>
            </c:ext>
          </c:extLst>
        </c:ser>
        <c:ser>
          <c:idx val="4"/>
          <c:order val="4"/>
          <c:tx>
            <c:strRef>
              <c:f>'[1]Nuevo calculo rentabilidad P'!$FT$38</c:f>
              <c:strCache>
                <c:ptCount val="1"/>
                <c:pt idx="0">
                  <c:v>PROTECCIÓN</c:v>
                </c:pt>
              </c:strCache>
            </c:strRef>
          </c:tx>
          <c:spPr>
            <a:solidFill>
              <a:srgbClr val="1A3C8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66-4C7B-B651-C57638EAF7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'[1]Nuevo calculo rentabilidad P'!$FS$38</c:f>
              <c:numCache>
                <c:formatCode>General</c:formatCode>
                <c:ptCount val="1"/>
                <c:pt idx="0">
                  <c:v>4.2350248563864795E-2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66-4C7B-B651-C57638EAF7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overlap val="-11"/>
        <c:axId val="283198768"/>
        <c:axId val="283199328"/>
      </c:barChart>
      <c:catAx>
        <c:axId val="283198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3199328"/>
        <c:crosses val="autoZero"/>
        <c:auto val="1"/>
        <c:lblAlgn val="ctr"/>
        <c:lblOffset val="100"/>
        <c:noMultiLvlLbl val="0"/>
      </c:catAx>
      <c:valAx>
        <c:axId val="283199328"/>
        <c:scaling>
          <c:orientation val="minMax"/>
          <c:min val="2.0000000000000004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319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081307247805975"/>
          <c:y val="0.80480029670204267"/>
          <c:w val="0.6558585789990431"/>
          <c:h val="6.1141732283464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rgbClr val="C1D82F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n-lt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baseline="0">
                <a:solidFill>
                  <a:schemeClr val="tx1"/>
                </a:solidFill>
                <a:effectLst/>
              </a:rPr>
              <a:t>Rentabilidad Cesantías FNA vs Rentabilidad del Mercado</a:t>
            </a:r>
            <a:endParaRPr lang="es-CO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3414896208547148"/>
          <c:y val="3.0659747077069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4356211520124978E-2"/>
          <c:y val="0.16734848484848486"/>
          <c:w val="0.96052041831965629"/>
          <c:h val="0.62025232641374373"/>
        </c:manualLayout>
      </c:layout>
      <c:lineChart>
        <c:grouping val="standard"/>
        <c:varyColors val="0"/>
        <c:ser>
          <c:idx val="1"/>
          <c:order val="1"/>
          <c:tx>
            <c:strRef>
              <c:f>'[1]Nuevo calculo rentabilidad P'!$A$39</c:f>
              <c:strCache>
                <c:ptCount val="1"/>
                <c:pt idx="0">
                  <c:v>PROMEDIO DEL MERCADO</c:v>
                </c:pt>
              </c:strCache>
            </c:strRef>
          </c:tx>
          <c:spPr>
            <a:ln w="28575" cap="rnd">
              <a:solidFill>
                <a:srgbClr val="1A3C8F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665768744040618E-2"/>
                  <c:y val="-5.3030303030303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C5-46A0-B873-8B2672DF5A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C5-46A0-B873-8B2672DF5A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C5-46A0-B873-8B2672DF5A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C5-46A0-B873-8B2672DF5AE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C5-46A0-B873-8B2672DF5AE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C5-46A0-B873-8B2672DF5AE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C5-46A0-B873-8B2672DF5AE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C5-46A0-B873-8B2672DF5AE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C5-46A0-B873-8B2672DF5AEF}"/>
                </c:ext>
              </c:extLst>
            </c:dLbl>
            <c:dLbl>
              <c:idx val="11"/>
              <c:layout>
                <c:manualLayout>
                  <c:x val="-3.4096002360296952E-2"/>
                  <c:y val="-4.924242424242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C5-46A0-B873-8B2672DF5A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C5-46A0-B873-8B2672DF5AEF}"/>
                </c:ext>
              </c:extLst>
            </c:dLbl>
            <c:dLbl>
              <c:idx val="13"/>
              <c:layout>
                <c:manualLayout>
                  <c:x val="-1.0767158640093866E-2"/>
                  <c:y val="-1.136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C5-46A0-B873-8B2672DF5A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'[1]Nuevo calculo rentabilidad P'!$FA$24:$FN$24</c:f>
              <c:numCache>
                <c:formatCode>General</c:formatCode>
                <c:ptCount val="1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</c:numCache>
            </c:numRef>
          </c:cat>
          <c:val>
            <c:numRef>
              <c:f>'[1]Nuevo calculo rentabilidad P'!$FA$39:$FN$39</c:f>
              <c:numCache>
                <c:formatCode>General</c:formatCode>
                <c:ptCount val="14"/>
                <c:pt idx="0">
                  <c:v>4.3601232230427292E-2</c:v>
                </c:pt>
                <c:pt idx="1">
                  <c:v>3.8852251866346096E-2</c:v>
                </c:pt>
                <c:pt idx="2">
                  <c:v>7.295177850668054E-2</c:v>
                </c:pt>
                <c:pt idx="3">
                  <c:v>5.8276793478074781E-2</c:v>
                </c:pt>
                <c:pt idx="4">
                  <c:v>5.3982082226479856E-2</c:v>
                </c:pt>
                <c:pt idx="5">
                  <c:v>3.8240388250039371E-2</c:v>
                </c:pt>
                <c:pt idx="6">
                  <c:v>3.7736937963767897E-2</c:v>
                </c:pt>
                <c:pt idx="7">
                  <c:v>1.3679014001445987E-2</c:v>
                </c:pt>
                <c:pt idx="8">
                  <c:v>-3.4976239343526661E-4</c:v>
                </c:pt>
                <c:pt idx="9">
                  <c:v>2.1063833119138373E-2</c:v>
                </c:pt>
                <c:pt idx="10">
                  <c:v>1.8475306480721983E-2</c:v>
                </c:pt>
                <c:pt idx="11">
                  <c:v>2.7815597825807331E-3</c:v>
                </c:pt>
                <c:pt idx="12">
                  <c:v>2.2547730598906579E-2</c:v>
                </c:pt>
                <c:pt idx="13">
                  <c:v>6.343896809652752E-2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6C5-46A0-B873-8B2672DF5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073456"/>
        <c:axId val="1787058480"/>
      </c:lineChart>
      <c:lineChart>
        <c:grouping val="standard"/>
        <c:varyColors val="0"/>
        <c:ser>
          <c:idx val="0"/>
          <c:order val="0"/>
          <c:tx>
            <c:strRef>
              <c:f>'[1]Nuevo calculo rentabilidad P'!$A$34</c:f>
              <c:strCache>
                <c:ptCount val="1"/>
                <c:pt idx="0">
                  <c:v>FNA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3068634560374935E-2"/>
                  <c:y val="5.3030303030302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C5-46A0-B873-8B2672DF5A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6C5-46A0-B873-8B2672DF5A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C5-46A0-B873-8B2672DF5A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C5-46A0-B873-8B2672DF5AE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C5-46A0-B873-8B2672DF5AE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C5-46A0-B873-8B2672DF5AE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C5-46A0-B873-8B2672DF5AE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C5-46A0-B873-8B2672DF5AE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C5-46A0-B873-8B2672DF5AE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C5-46A0-B873-8B2672DF5AEF}"/>
                </c:ext>
              </c:extLst>
            </c:dLbl>
            <c:dLbl>
              <c:idx val="11"/>
              <c:layout>
                <c:manualLayout>
                  <c:x val="-1.9739790840171845E-2"/>
                  <c:y val="3.0303030303030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C5-46A0-B873-8B2672DF5A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C5-46A0-B873-8B2672DF5AEF}"/>
                </c:ext>
              </c:extLst>
            </c:dLbl>
            <c:dLbl>
              <c:idx val="13"/>
              <c:layout>
                <c:manualLayout>
                  <c:x val="-1.7945264400156355E-2"/>
                  <c:y val="-3.4090909090909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C5-46A0-B873-8B2672DF5A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'[1]Nuevo calculo rentabilidad P'!$FA$24:$FN$24</c:f>
              <c:numCache>
                <c:formatCode>General</c:formatCode>
                <c:ptCount val="1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</c:numCache>
            </c:numRef>
          </c:cat>
          <c:val>
            <c:numRef>
              <c:f>'[1]Nuevo calculo rentabilidad P'!$FA$34:$FN$34</c:f>
              <c:numCache>
                <c:formatCode>General</c:formatCode>
                <c:ptCount val="14"/>
                <c:pt idx="0">
                  <c:v>3.6900000000000002E-2</c:v>
                </c:pt>
                <c:pt idx="1">
                  <c:v>4.1200000000000001E-2</c:v>
                </c:pt>
                <c:pt idx="2">
                  <c:v>4.7500000000000001E-2</c:v>
                </c:pt>
                <c:pt idx="3">
                  <c:v>5.1400000000000001E-2</c:v>
                </c:pt>
                <c:pt idx="4">
                  <c:v>5.67E-2</c:v>
                </c:pt>
                <c:pt idx="5">
                  <c:v>6.1699999999999998E-2</c:v>
                </c:pt>
                <c:pt idx="6">
                  <c:v>6.4600000000000005E-2</c:v>
                </c:pt>
                <c:pt idx="7">
                  <c:v>6.7799999999999999E-2</c:v>
                </c:pt>
                <c:pt idx="8">
                  <c:v>7.1800000000000003E-2</c:v>
                </c:pt>
                <c:pt idx="9">
                  <c:v>7.5600000000000001E-2</c:v>
                </c:pt>
                <c:pt idx="10">
                  <c:v>7.8399999999999997E-2</c:v>
                </c:pt>
                <c:pt idx="11">
                  <c:v>8.1699999999999995E-2</c:v>
                </c:pt>
                <c:pt idx="12">
                  <c:v>8.5599999999999996E-2</c:v>
                </c:pt>
                <c:pt idx="13">
                  <c:v>9.0899999999999995E-2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6C5-46A0-B873-8B2672DF5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7184"/>
        <c:axId val="6878848"/>
      </c:lineChart>
      <c:catAx>
        <c:axId val="1787073456"/>
        <c:scaling>
          <c:orientation val="minMax"/>
          <c:max val="44958"/>
          <c:min val="44593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058480"/>
        <c:crosses val="autoZero"/>
        <c:auto val="1"/>
        <c:lblAlgn val="ctr"/>
        <c:lblOffset val="100"/>
        <c:tickLblSkip val="1"/>
        <c:noMultiLvlLbl val="1"/>
      </c:catAx>
      <c:valAx>
        <c:axId val="1787058480"/>
        <c:scaling>
          <c:orientation val="minMax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787073456"/>
        <c:crosses val="autoZero"/>
        <c:crossBetween val="between"/>
      </c:valAx>
      <c:valAx>
        <c:axId val="68788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6877184"/>
        <c:crosses val="max"/>
        <c:crossBetween val="between"/>
        <c:majorUnit val="1500000"/>
        <c:minorUnit val="300000"/>
      </c:valAx>
      <c:catAx>
        <c:axId val="687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78848"/>
        <c:crosses val="autoZero"/>
        <c:auto val="1"/>
        <c:lblAlgn val="ctr"/>
        <c:lblOffset val="100"/>
        <c:noMultiLvlLbl val="1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rgbClr val="C1D82F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</xdr:row>
      <xdr:rowOff>38101</xdr:rowOff>
    </xdr:from>
    <xdr:to>
      <xdr:col>2</xdr:col>
      <xdr:colOff>857250</xdr:colOff>
      <xdr:row>4</xdr:row>
      <xdr:rowOff>204339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E06E5E-3AAB-4523-B00C-3D41A9A7E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28626"/>
          <a:ext cx="666750" cy="547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172</xdr:col>
      <xdr:colOff>228600</xdr:colOff>
      <xdr:row>46</xdr:row>
      <xdr:rowOff>142875</xdr:rowOff>
    </xdr:from>
    <xdr:to>
      <xdr:col>181</xdr:col>
      <xdr:colOff>504825</xdr:colOff>
      <xdr:row>68</xdr:row>
      <xdr:rowOff>85725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DF12509-00AA-4BC0-9290-F2EAB9E9E4FD}"/>
            </a:ext>
          </a:extLst>
        </xdr:cNvPr>
        <xdr:cNvGrpSpPr/>
      </xdr:nvGrpSpPr>
      <xdr:grpSpPr>
        <a:xfrm>
          <a:off x="105089325" y="8934450"/>
          <a:ext cx="7820025" cy="4133850"/>
          <a:chOff x="31927800" y="7753350"/>
          <a:chExt cx="6372225" cy="3505200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2CEDCB9-E6D9-BB46-88F9-3E19219EC852}"/>
              </a:ext>
            </a:extLst>
          </xdr:cNvPr>
          <xdr:cNvGraphicFramePr>
            <a:graphicFrameLocks/>
          </xdr:cNvGraphicFramePr>
        </xdr:nvGraphicFramePr>
        <xdr:xfrm>
          <a:off x="31927800" y="7753350"/>
          <a:ext cx="6372225" cy="3505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BE88EF6-5B38-DC8B-04AE-AE868A6BD9CB}"/>
              </a:ext>
            </a:extLst>
          </xdr:cNvPr>
          <xdr:cNvSpPr txBox="1"/>
        </xdr:nvSpPr>
        <xdr:spPr>
          <a:xfrm>
            <a:off x="37414199" y="10020299"/>
            <a:ext cx="575355" cy="2292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200" b="1">
                <a:solidFill>
                  <a:sysClr val="windowText" lastClr="000000"/>
                </a:solidFill>
              </a:rPr>
              <a:t>0,52%</a:t>
            </a:r>
          </a:p>
          <a:p>
            <a:endParaRPr lang="es-CO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132FAE9F-98EC-A126-459F-99FAB2BDBB58}"/>
              </a:ext>
            </a:extLst>
          </xdr:cNvPr>
          <xdr:cNvSpPr txBox="1"/>
        </xdr:nvSpPr>
        <xdr:spPr>
          <a:xfrm>
            <a:off x="37338000" y="10248898"/>
            <a:ext cx="923926" cy="48138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800" b="1">
                <a:solidFill>
                  <a:sysClr val="windowText" lastClr="000000"/>
                </a:solidFill>
              </a:rPr>
              <a:t>Rentabilidad Mín. </a:t>
            </a:r>
            <a:r>
              <a:rPr lang="es-CO" sz="800" b="1" baseline="0">
                <a:solidFill>
                  <a:sysClr val="windowText" lastClr="000000"/>
                </a:solidFill>
              </a:rPr>
              <a:t>Ponderada</a:t>
            </a:r>
            <a:endParaRPr lang="es-CO" sz="8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157</xdr:col>
      <xdr:colOff>0</xdr:colOff>
      <xdr:row>44</xdr:row>
      <xdr:rowOff>0</xdr:rowOff>
    </xdr:from>
    <xdr:to>
      <xdr:col>166</xdr:col>
      <xdr:colOff>202901</xdr:colOff>
      <xdr:row>64</xdr:row>
      <xdr:rowOff>117894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40C8173-4CB0-47C5-98A3-6BFAB09D4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ruizn/AppData/Local/Microsoft/Windows/INetCache/Content.Outlook/MYYXLWJ4/Informe%20de%20mercado%20de%20Cesant&#237;as%20-%20Febr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 PORTAFOLIO LARGO P"/>
      <sheetName val="Nuevo calculo rentabilidad P"/>
      <sheetName val="VALOR DEL FONDO"/>
      <sheetName val="AFILIADOS"/>
      <sheetName val="VALOR FONDOS Y VAR%"/>
      <sheetName val="% MERCADO VALOR Y AFILIADOS"/>
    </sheetNames>
    <sheetDataSet>
      <sheetData sheetId="0"/>
      <sheetData sheetId="1">
        <row r="24">
          <cell r="FA24">
            <v>44562</v>
          </cell>
          <cell r="FB24">
            <v>44593</v>
          </cell>
          <cell r="FC24">
            <v>44621</v>
          </cell>
          <cell r="FD24">
            <v>44652</v>
          </cell>
          <cell r="FE24">
            <v>44682</v>
          </cell>
          <cell r="FF24">
            <v>44713</v>
          </cell>
          <cell r="FG24">
            <v>44743</v>
          </cell>
          <cell r="FH24">
            <v>44774</v>
          </cell>
          <cell r="FI24">
            <v>44805</v>
          </cell>
          <cell r="FJ24">
            <v>44835</v>
          </cell>
          <cell r="FK24">
            <v>44866</v>
          </cell>
          <cell r="FL24">
            <v>44896</v>
          </cell>
          <cell r="FM24">
            <v>44927</v>
          </cell>
          <cell r="FN24">
            <v>44958</v>
          </cell>
        </row>
        <row r="34">
          <cell r="A34" t="str">
            <v>FNA</v>
          </cell>
          <cell r="FA34">
            <v>3.6900000000000002E-2</v>
          </cell>
          <cell r="FB34">
            <v>4.1200000000000001E-2</v>
          </cell>
          <cell r="FC34">
            <v>4.7500000000000001E-2</v>
          </cell>
          <cell r="FD34">
            <v>5.1400000000000001E-2</v>
          </cell>
          <cell r="FE34">
            <v>5.67E-2</v>
          </cell>
          <cell r="FF34">
            <v>6.1699999999999998E-2</v>
          </cell>
          <cell r="FG34">
            <v>6.4600000000000005E-2</v>
          </cell>
          <cell r="FH34">
            <v>6.7799999999999999E-2</v>
          </cell>
          <cell r="FI34">
            <v>7.1800000000000003E-2</v>
          </cell>
          <cell r="FJ34">
            <v>7.5600000000000001E-2</v>
          </cell>
          <cell r="FK34">
            <v>7.8399999999999997E-2</v>
          </cell>
          <cell r="FL34">
            <v>8.1699999999999995E-2</v>
          </cell>
          <cell r="FM34">
            <v>8.5599999999999996E-2</v>
          </cell>
          <cell r="FN34">
            <v>9.0899999999999995E-2</v>
          </cell>
          <cell r="FS34">
            <v>4.3199310527169979E-2</v>
          </cell>
          <cell r="FT34" t="str">
            <v>OLD MUTUAL</v>
          </cell>
        </row>
        <row r="35">
          <cell r="FS35">
            <v>4.2350248563864795E-2</v>
          </cell>
          <cell r="FT35" t="str">
            <v>FNA</v>
          </cell>
        </row>
        <row r="36">
          <cell r="FS36">
            <v>4.0299465312578824E-2</v>
          </cell>
          <cell r="FT36" t="str">
            <v>PORVENIR</v>
          </cell>
        </row>
        <row r="37">
          <cell r="FS37">
            <v>4.3199310527169979E-2</v>
          </cell>
          <cell r="FT37" t="str">
            <v>COLFONDOS</v>
          </cell>
        </row>
        <row r="38">
          <cell r="FS38">
            <v>4.2350248563864795E-2</v>
          </cell>
          <cell r="FT38" t="str">
            <v>PROTECCIÓN</v>
          </cell>
        </row>
        <row r="39">
          <cell r="A39" t="str">
            <v>PROMEDIO DEL MERCADO</v>
          </cell>
          <cell r="FA39">
            <v>4.3601232230427292E-2</v>
          </cell>
          <cell r="FB39">
            <v>3.8852251866346096E-2</v>
          </cell>
          <cell r="FC39">
            <v>7.295177850668054E-2</v>
          </cell>
          <cell r="FD39">
            <v>5.8276793478074781E-2</v>
          </cell>
          <cell r="FE39">
            <v>5.3982082226479856E-2</v>
          </cell>
          <cell r="FF39">
            <v>3.8240388250039371E-2</v>
          </cell>
          <cell r="FG39">
            <v>3.7736937963767897E-2</v>
          </cell>
          <cell r="FH39">
            <v>1.3679014001445987E-2</v>
          </cell>
          <cell r="FI39">
            <v>-3.4976239343526661E-4</v>
          </cell>
          <cell r="FJ39">
            <v>2.1063833119138373E-2</v>
          </cell>
          <cell r="FK39">
            <v>1.8475306480721983E-2</v>
          </cell>
          <cell r="FL39">
            <v>2.7815597825807331E-3</v>
          </cell>
          <cell r="FM39">
            <v>2.2547730598906579E-2</v>
          </cell>
          <cell r="FN39">
            <v>6.343896809652752E-2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superfinanciera.gov.co/jsp/9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D35D-A138-4E17-82BC-44F3062EBAD9}">
  <dimension ref="A1:XFD27"/>
  <sheetViews>
    <sheetView showGridLines="0" tabSelected="1" workbookViewId="0">
      <selection activeCell="C3" sqref="C3:G5"/>
    </sheetView>
  </sheetViews>
  <sheetFormatPr baseColWidth="10" defaultColWidth="0" defaultRowHeight="15" x14ac:dyDescent="0.25"/>
  <cols>
    <col min="1" max="2" width="11.42578125" customWidth="1"/>
    <col min="3" max="3" width="27.7109375" bestFit="1" customWidth="1"/>
    <col min="4" max="4" width="17.140625" customWidth="1"/>
    <col min="5" max="5" width="3.85546875" customWidth="1"/>
    <col min="6" max="6" width="33.140625" customWidth="1"/>
    <col min="7" max="7" width="17.140625" customWidth="1"/>
    <col min="8" max="9" width="11.42578125" customWidth="1"/>
    <col min="10" max="14" width="11.42578125" hidden="1"/>
  </cols>
  <sheetData>
    <row r="1" spans="1:14 16384:16384" ht="12" customHeight="1" thickBot="1" x14ac:dyDescent="0.3">
      <c r="N1" s="32">
        <v>4.0299465312578824E-2</v>
      </c>
      <c r="XFD1" s="21" t="s">
        <v>15</v>
      </c>
    </row>
    <row r="2" spans="1:14 16384:16384" x14ac:dyDescent="0.25">
      <c r="B2" s="24"/>
      <c r="C2" s="25"/>
      <c r="D2" s="25"/>
      <c r="E2" s="25"/>
      <c r="F2" s="25"/>
      <c r="G2" s="25"/>
      <c r="H2" s="26"/>
      <c r="N2" s="32">
        <v>4.2350248563864795E-2</v>
      </c>
      <c r="XFD2" s="21" t="s">
        <v>16</v>
      </c>
    </row>
    <row r="3" spans="1:14 16384:16384" x14ac:dyDescent="0.25">
      <c r="B3" s="27"/>
      <c r="C3" s="115" t="s">
        <v>19</v>
      </c>
      <c r="D3" s="115"/>
      <c r="E3" s="115"/>
      <c r="F3" s="115"/>
      <c r="G3" s="115"/>
      <c r="H3" s="28"/>
      <c r="N3" s="32">
        <v>4.3199310527169979E-2</v>
      </c>
      <c r="XFD3" s="21" t="s">
        <v>17</v>
      </c>
    </row>
    <row r="4" spans="1:14 16384:16384" x14ac:dyDescent="0.25">
      <c r="B4" s="27"/>
      <c r="C4" s="115"/>
      <c r="D4" s="115"/>
      <c r="E4" s="115"/>
      <c r="F4" s="115"/>
      <c r="G4" s="115"/>
      <c r="H4" s="28"/>
      <c r="N4" s="32">
        <v>4.1099207584870595E-2</v>
      </c>
      <c r="XFD4" s="21" t="s">
        <v>18</v>
      </c>
    </row>
    <row r="5" spans="1:14 16384:16384" s="21" customFormat="1" ht="17.25" customHeight="1" x14ac:dyDescent="0.25">
      <c r="A5"/>
      <c r="B5" s="27"/>
      <c r="C5" s="115"/>
      <c r="D5" s="115"/>
      <c r="E5" s="115"/>
      <c r="F5" s="115"/>
      <c r="G5" s="115"/>
      <c r="H5" s="28"/>
      <c r="I5"/>
      <c r="J5"/>
      <c r="K5"/>
      <c r="L5"/>
      <c r="M5"/>
      <c r="N5" s="34">
        <v>365</v>
      </c>
      <c r="XFD5" s="21">
        <v>1</v>
      </c>
    </row>
    <row r="6" spans="1:14 16384:16384" s="21" customFormat="1" ht="18.75" x14ac:dyDescent="0.3">
      <c r="A6"/>
      <c r="B6" s="27"/>
      <c r="C6" s="116" t="s">
        <v>8</v>
      </c>
      <c r="D6" s="116"/>
      <c r="E6" s="116"/>
      <c r="F6" s="116"/>
      <c r="G6" s="116"/>
      <c r="H6" s="28"/>
      <c r="I6"/>
      <c r="J6"/>
      <c r="K6"/>
      <c r="L6"/>
      <c r="M6"/>
      <c r="N6" s="34">
        <f>+N5+N5</f>
        <v>730</v>
      </c>
      <c r="XFD6" s="21">
        <v>2</v>
      </c>
    </row>
    <row r="7" spans="1:14 16384:16384" s="21" customFormat="1" x14ac:dyDescent="0.25">
      <c r="A7"/>
      <c r="B7" s="27"/>
      <c r="C7" s="117" t="s">
        <v>13</v>
      </c>
      <c r="D7" s="117"/>
      <c r="E7"/>
      <c r="F7" s="118" t="s">
        <v>14</v>
      </c>
      <c r="G7" s="118"/>
      <c r="H7" s="28"/>
      <c r="I7"/>
      <c r="J7"/>
      <c r="K7"/>
      <c r="L7"/>
      <c r="M7"/>
      <c r="N7" s="34">
        <f>+N6+N5</f>
        <v>1095</v>
      </c>
      <c r="XFD7" s="21">
        <v>3</v>
      </c>
    </row>
    <row r="8" spans="1:14 16384:16384" s="21" customFormat="1" x14ac:dyDescent="0.25">
      <c r="A8"/>
      <c r="B8" s="27"/>
      <c r="C8" s="120"/>
      <c r="D8" s="121"/>
      <c r="E8"/>
      <c r="F8" s="119" t="s">
        <v>17</v>
      </c>
      <c r="G8" s="119"/>
      <c r="H8" s="28"/>
      <c r="I8"/>
      <c r="J8"/>
      <c r="K8"/>
      <c r="L8"/>
      <c r="M8"/>
    </row>
    <row r="9" spans="1:14 16384:16384" s="21" customFormat="1" x14ac:dyDescent="0.25">
      <c r="A9"/>
      <c r="B9" s="27"/>
      <c r="C9" s="14" t="s">
        <v>9</v>
      </c>
      <c r="D9" s="17">
        <v>10000000</v>
      </c>
      <c r="E9"/>
      <c r="F9" s="14" t="s">
        <v>9</v>
      </c>
      <c r="G9" s="17">
        <f>+D9</f>
        <v>10000000</v>
      </c>
      <c r="H9" s="28"/>
      <c r="I9"/>
      <c r="J9"/>
      <c r="K9"/>
      <c r="L9"/>
      <c r="M9"/>
    </row>
    <row r="10" spans="1:14 16384:16384" s="21" customFormat="1" x14ac:dyDescent="0.25">
      <c r="A10"/>
      <c r="B10" s="27"/>
      <c r="C10" s="14" t="s">
        <v>10</v>
      </c>
      <c r="D10" s="18">
        <v>44788</v>
      </c>
      <c r="E10"/>
      <c r="F10" s="14" t="s">
        <v>10</v>
      </c>
      <c r="G10" s="18">
        <f>+D10</f>
        <v>44788</v>
      </c>
      <c r="H10" s="28"/>
      <c r="I10"/>
      <c r="J10"/>
      <c r="K10"/>
      <c r="L10"/>
      <c r="M10"/>
    </row>
    <row r="11" spans="1:14 16384:16384" s="21" customFormat="1" hidden="1" x14ac:dyDescent="0.25">
      <c r="A11"/>
      <c r="B11" s="27"/>
      <c r="C11" s="14"/>
      <c r="D11" s="19">
        <f>+D9/VLOOKUP(D10,UVR!A:B,2,0)</f>
        <v>32040.150152959675</v>
      </c>
      <c r="E11"/>
      <c r="F11" s="14"/>
      <c r="G11" s="16"/>
      <c r="H11" s="28"/>
      <c r="I11"/>
      <c r="J11"/>
      <c r="K11"/>
      <c r="L11"/>
      <c r="M11"/>
    </row>
    <row r="12" spans="1:14 16384:16384" s="21" customFormat="1" hidden="1" x14ac:dyDescent="0.25">
      <c r="A12"/>
      <c r="B12" s="27"/>
      <c r="C12" s="15" t="s">
        <v>11</v>
      </c>
      <c r="D12" s="18">
        <f>+D10+IF(D13=XFD5,N5,IF(D13=XFD6,N6,IF(D13=XFD7,N7,"")))</f>
        <v>45153</v>
      </c>
      <c r="E12"/>
      <c r="F12" s="15" t="s">
        <v>11</v>
      </c>
      <c r="G12" s="16"/>
      <c r="H12" s="28"/>
      <c r="I12"/>
      <c r="J12"/>
      <c r="K12"/>
      <c r="L12"/>
      <c r="M12"/>
    </row>
    <row r="13" spans="1:14 16384:16384" s="21" customFormat="1" x14ac:dyDescent="0.25">
      <c r="A13"/>
      <c r="B13" s="27"/>
      <c r="C13" s="15" t="s">
        <v>42</v>
      </c>
      <c r="D13" s="23">
        <v>1</v>
      </c>
      <c r="E13"/>
      <c r="F13" s="15" t="s">
        <v>42</v>
      </c>
      <c r="G13" s="23">
        <v>1</v>
      </c>
      <c r="H13" s="28"/>
      <c r="I13"/>
      <c r="J13"/>
      <c r="K13"/>
      <c r="L13"/>
      <c r="M13"/>
    </row>
    <row r="14" spans="1:14 16384:16384" x14ac:dyDescent="0.25">
      <c r="B14" s="27"/>
      <c r="F14" s="16"/>
      <c r="G14" s="108">
        <f>+IF(F8='Calculo Rentabilidad'!A8,HLOOKUP(EOMONTH(Simulador!G10,0),'Calculo Rentabilidad'!DC5:SXD11,4,0),IF(F8='Calculo Rentabilidad'!A9,HLOOKUP(EOMONTH(Simulador!G10,0),'Calculo Rentabilidad'!DC5:SXD11,5,0),IF(Simulador!F8='Calculo Rentabilidad'!A10,HLOOKUP(EOMONTH(Simulador!G10,0),'Calculo Rentabilidad'!DC5:SXD11,6,0),IF(Simulador!F8='Calculo Rentabilidad'!A11,HLOOKUP(EOMONTH(Simulador!G10,0),'Calculo Rentabilidad'!DC5:SXD11,7,0),""))))</f>
        <v>1.2364153607949513E-2</v>
      </c>
      <c r="H14" s="28"/>
    </row>
    <row r="15" spans="1:14 16384:16384" x14ac:dyDescent="0.25">
      <c r="B15" s="27"/>
      <c r="H15" s="28"/>
    </row>
    <row r="16" spans="1:14 16384:16384" x14ac:dyDescent="0.25">
      <c r="B16" s="27"/>
      <c r="C16" s="107" t="s">
        <v>46</v>
      </c>
      <c r="D16" s="103">
        <f>+D11*VLOOKUP(D12,UVR!A:B,2,0)</f>
        <v>11212540.258448668</v>
      </c>
      <c r="F16" s="107" t="s">
        <v>46</v>
      </c>
      <c r="G16" s="103">
        <f>(G9*G14)+G9</f>
        <v>10123641.536079494</v>
      </c>
      <c r="H16" s="28"/>
    </row>
    <row r="17" spans="2:8" x14ac:dyDescent="0.25">
      <c r="B17" s="27"/>
      <c r="C17" s="107" t="str">
        <f>IF(D13&gt;1,CONCATENATE("Rendimiento ","en ", D13," años"),CONCATENATE("Rendimiento ","en ", D13," año"))</f>
        <v>Rendimiento en 1 año</v>
      </c>
      <c r="D17" s="103">
        <f>+D16-D9</f>
        <v>1212540.2584486678</v>
      </c>
      <c r="F17" s="107" t="str">
        <f>IF(G13&gt;1,CONCATENATE("Rendimiento ","en ", G13," años"),CONCATENATE("Rendimiento ","en ", G13," año"))</f>
        <v>Rendimiento en 1 año</v>
      </c>
      <c r="G17" s="103">
        <f>+G16-G9</f>
        <v>123641.53607949428</v>
      </c>
      <c r="H17" s="28"/>
    </row>
    <row r="18" spans="2:8" x14ac:dyDescent="0.25">
      <c r="B18" s="27"/>
      <c r="C18" s="107" t="s">
        <v>12</v>
      </c>
      <c r="D18" s="104">
        <f>+D16/D9-1</f>
        <v>0.12125402584486689</v>
      </c>
      <c r="F18" s="107" t="s">
        <v>12</v>
      </c>
      <c r="G18" s="104">
        <f>+G16/G9-1</f>
        <v>1.2364153607949513E-2</v>
      </c>
      <c r="H18" s="28"/>
    </row>
    <row r="19" spans="2:8" x14ac:dyDescent="0.25">
      <c r="B19" s="27"/>
      <c r="C19" s="107" t="s">
        <v>20</v>
      </c>
      <c r="D19" s="103">
        <v>0</v>
      </c>
      <c r="F19" s="107" t="s">
        <v>43</v>
      </c>
      <c r="G19" s="103">
        <f>+G9*G21</f>
        <v>300000</v>
      </c>
      <c r="H19" s="28"/>
    </row>
    <row r="20" spans="2:8" x14ac:dyDescent="0.25">
      <c r="B20" s="27"/>
      <c r="C20" s="107" t="s">
        <v>21</v>
      </c>
      <c r="D20" s="103">
        <v>0</v>
      </c>
      <c r="F20" s="107" t="s">
        <v>44</v>
      </c>
      <c r="G20" s="103">
        <f>+G9*G22</f>
        <v>80000</v>
      </c>
      <c r="H20" s="28"/>
    </row>
    <row r="21" spans="2:8" hidden="1" x14ac:dyDescent="0.25">
      <c r="B21" s="27"/>
      <c r="C21" s="107" t="s">
        <v>20</v>
      </c>
      <c r="D21" s="105">
        <v>0</v>
      </c>
      <c r="F21" s="107" t="s">
        <v>20</v>
      </c>
      <c r="G21" s="105">
        <f>+IF(G13&gt;1,3%*G13,3%)</f>
        <v>0.03</v>
      </c>
      <c r="H21" s="28"/>
    </row>
    <row r="22" spans="2:8" hidden="1" x14ac:dyDescent="0.25">
      <c r="B22" s="27"/>
      <c r="C22" s="107" t="s">
        <v>21</v>
      </c>
      <c r="D22" s="105">
        <v>0</v>
      </c>
      <c r="F22" s="107" t="s">
        <v>21</v>
      </c>
      <c r="G22" s="106">
        <v>8.0000000000000002E-3</v>
      </c>
      <c r="H22" s="28"/>
    </row>
    <row r="23" spans="2:8" x14ac:dyDescent="0.25">
      <c r="B23" s="27"/>
      <c r="C23" s="107" t="s">
        <v>45</v>
      </c>
      <c r="D23" s="103">
        <f>D16-(D9*D21+D9*D22)</f>
        <v>11212540.258448668</v>
      </c>
      <c r="F23" s="107" t="s">
        <v>45</v>
      </c>
      <c r="G23" s="103">
        <f>G16-(G9*G21+G9*G22)</f>
        <v>9743641.5360794943</v>
      </c>
      <c r="H23" s="28"/>
    </row>
    <row r="24" spans="2:8" x14ac:dyDescent="0.25">
      <c r="B24" s="27"/>
      <c r="C24" s="107" t="s">
        <v>40</v>
      </c>
      <c r="D24" s="104">
        <f>+D23/D9-1</f>
        <v>0.12125402584486689</v>
      </c>
      <c r="F24" s="107" t="s">
        <v>40</v>
      </c>
      <c r="G24" s="104">
        <f>+G23/G9-1</f>
        <v>-2.5635846392050521E-2</v>
      </c>
      <c r="H24" s="28"/>
    </row>
    <row r="25" spans="2:8" x14ac:dyDescent="0.25">
      <c r="B25" s="27"/>
      <c r="F25" s="33" t="s">
        <v>41</v>
      </c>
      <c r="H25" s="28"/>
    </row>
    <row r="26" spans="2:8" x14ac:dyDescent="0.25">
      <c r="B26" s="27"/>
      <c r="H26" s="28"/>
    </row>
    <row r="27" spans="2:8" ht="15.75" thickBot="1" x14ac:dyDescent="0.3">
      <c r="B27" s="29"/>
      <c r="C27" s="30"/>
      <c r="D27" s="30"/>
      <c r="E27" s="30"/>
      <c r="F27" s="30"/>
      <c r="G27" s="30"/>
      <c r="H27" s="31"/>
    </row>
  </sheetData>
  <mergeCells count="6">
    <mergeCell ref="C3:G5"/>
    <mergeCell ref="C6:G6"/>
    <mergeCell ref="C7:D7"/>
    <mergeCell ref="F7:G7"/>
    <mergeCell ref="F8:G8"/>
    <mergeCell ref="C8:D8"/>
  </mergeCells>
  <dataValidations count="1">
    <dataValidation type="list" allowBlank="1" showInputMessage="1" showErrorMessage="1" sqref="F8:G8" xr:uid="{784AF5F8-4DAD-4EBE-9583-BB356838962B}">
      <formula1>$XFD$1:$XFD$4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5282-77DB-4814-837A-FDA1A5B6D733}">
  <dimension ref="A1:E9505"/>
  <sheetViews>
    <sheetView showGridLines="0" topLeftCell="A9484" workbookViewId="0">
      <selection activeCell="A9505" sqref="A9505"/>
    </sheetView>
  </sheetViews>
  <sheetFormatPr baseColWidth="10" defaultColWidth="9.140625" defaultRowHeight="15" x14ac:dyDescent="0.25"/>
  <cols>
    <col min="1" max="1" width="53.28515625" style="2" customWidth="1"/>
    <col min="2" max="2" width="28.5703125" style="2" customWidth="1"/>
    <col min="3" max="3" width="18.7109375" style="2" customWidth="1"/>
    <col min="4" max="4" width="0.7109375" style="2" customWidth="1"/>
    <col min="5" max="7" width="0.5703125" style="2" customWidth="1"/>
    <col min="8" max="16384" width="9.140625" style="2"/>
  </cols>
  <sheetData>
    <row r="1" spans="1:3" ht="15.75" x14ac:dyDescent="0.25">
      <c r="A1" s="1" t="s">
        <v>0</v>
      </c>
    </row>
    <row r="2" spans="1:3" x14ac:dyDescent="0.25">
      <c r="A2" s="3" t="s">
        <v>1</v>
      </c>
    </row>
    <row r="4" spans="1:3" x14ac:dyDescent="0.25">
      <c r="A4" s="4" t="s">
        <v>2</v>
      </c>
    </row>
    <row r="5" spans="1:3" x14ac:dyDescent="0.25">
      <c r="A5" s="4" t="s">
        <v>3</v>
      </c>
    </row>
    <row r="6" spans="1:3" x14ac:dyDescent="0.25">
      <c r="A6" s="4" t="s">
        <v>4</v>
      </c>
    </row>
    <row r="8" spans="1:3" ht="56.25" customHeight="1" x14ac:dyDescent="0.25">
      <c r="A8" s="113" t="s">
        <v>5</v>
      </c>
      <c r="B8" s="113" t="s">
        <v>6</v>
      </c>
      <c r="C8" s="5" t="s">
        <v>7</v>
      </c>
    </row>
    <row r="9" spans="1:3" ht="15" customHeight="1" x14ac:dyDescent="0.25">
      <c r="A9" s="111">
        <v>36526</v>
      </c>
      <c r="B9" s="112">
        <v>103.3396</v>
      </c>
      <c r="C9" s="13"/>
    </row>
    <row r="10" spans="1:3" ht="15" customHeight="1" x14ac:dyDescent="0.25">
      <c r="A10" s="109">
        <v>36527</v>
      </c>
      <c r="B10" s="110">
        <v>103.3556</v>
      </c>
      <c r="C10" s="12"/>
    </row>
    <row r="11" spans="1:3" ht="15" customHeight="1" x14ac:dyDescent="0.25">
      <c r="A11" s="111">
        <v>36528</v>
      </c>
      <c r="B11" s="112">
        <v>103.3715</v>
      </c>
      <c r="C11" s="13"/>
    </row>
    <row r="12" spans="1:3" ht="15" customHeight="1" x14ac:dyDescent="0.25">
      <c r="A12" s="109">
        <v>36529</v>
      </c>
      <c r="B12" s="110">
        <v>103.3875</v>
      </c>
      <c r="C12" s="12"/>
    </row>
    <row r="13" spans="1:3" ht="15" customHeight="1" x14ac:dyDescent="0.25">
      <c r="A13" s="111">
        <v>36530</v>
      </c>
      <c r="B13" s="112">
        <v>103.40349999999999</v>
      </c>
      <c r="C13" s="13"/>
    </row>
    <row r="14" spans="1:3" ht="15" customHeight="1" x14ac:dyDescent="0.25">
      <c r="A14" s="109">
        <v>36531</v>
      </c>
      <c r="B14" s="110">
        <v>103.4195</v>
      </c>
      <c r="C14" s="12"/>
    </row>
    <row r="15" spans="1:3" ht="15" customHeight="1" x14ac:dyDescent="0.25">
      <c r="A15" s="111">
        <v>36532</v>
      </c>
      <c r="B15" s="112">
        <v>103.4354</v>
      </c>
      <c r="C15" s="13"/>
    </row>
    <row r="16" spans="1:3" ht="15" customHeight="1" x14ac:dyDescent="0.25">
      <c r="A16" s="109">
        <v>36533</v>
      </c>
      <c r="B16" s="110">
        <v>103.45140000000001</v>
      </c>
      <c r="C16" s="12"/>
    </row>
    <row r="17" spans="1:3" ht="15" customHeight="1" x14ac:dyDescent="0.25">
      <c r="A17" s="111">
        <v>36534</v>
      </c>
      <c r="B17" s="112">
        <v>103.4674</v>
      </c>
      <c r="C17" s="13"/>
    </row>
    <row r="18" spans="1:3" ht="15" customHeight="1" x14ac:dyDescent="0.25">
      <c r="A18" s="109">
        <v>36535</v>
      </c>
      <c r="B18" s="110">
        <v>103.4834</v>
      </c>
      <c r="C18" s="12"/>
    </row>
    <row r="19" spans="1:3" ht="15" customHeight="1" x14ac:dyDescent="0.25">
      <c r="A19" s="111">
        <v>36536</v>
      </c>
      <c r="B19" s="112">
        <v>103.49939999999999</v>
      </c>
      <c r="C19" s="13"/>
    </row>
    <row r="20" spans="1:3" ht="15" customHeight="1" x14ac:dyDescent="0.25">
      <c r="A20" s="109">
        <v>36537</v>
      </c>
      <c r="B20" s="110">
        <v>103.5153</v>
      </c>
      <c r="C20" s="12"/>
    </row>
    <row r="21" spans="1:3" ht="15" customHeight="1" x14ac:dyDescent="0.25">
      <c r="A21" s="111">
        <v>36538</v>
      </c>
      <c r="B21" s="112">
        <v>103.5313</v>
      </c>
      <c r="C21" s="13"/>
    </row>
    <row r="22" spans="1:3" ht="15" customHeight="1" x14ac:dyDescent="0.25">
      <c r="A22" s="109">
        <v>36539</v>
      </c>
      <c r="B22" s="110">
        <v>103.54730000000001</v>
      </c>
      <c r="C22" s="12"/>
    </row>
    <row r="23" spans="1:3" ht="15" customHeight="1" x14ac:dyDescent="0.25">
      <c r="A23" s="111">
        <v>36540</v>
      </c>
      <c r="B23" s="112">
        <v>103.5633</v>
      </c>
      <c r="C23" s="13"/>
    </row>
    <row r="24" spans="1:3" ht="15" customHeight="1" x14ac:dyDescent="0.25">
      <c r="A24" s="109">
        <v>36541</v>
      </c>
      <c r="B24" s="110">
        <v>103.581</v>
      </c>
      <c r="C24" s="12"/>
    </row>
    <row r="25" spans="1:3" ht="15" customHeight="1" x14ac:dyDescent="0.25">
      <c r="A25" s="111">
        <v>36542</v>
      </c>
      <c r="B25" s="112">
        <v>103.5986</v>
      </c>
      <c r="C25" s="13"/>
    </row>
    <row r="26" spans="1:3" ht="15" customHeight="1" x14ac:dyDescent="0.25">
      <c r="A26" s="109">
        <v>36543</v>
      </c>
      <c r="B26" s="110">
        <v>103.6163</v>
      </c>
      <c r="C26" s="12"/>
    </row>
    <row r="27" spans="1:3" ht="15" customHeight="1" x14ac:dyDescent="0.25">
      <c r="A27" s="111">
        <v>36544</v>
      </c>
      <c r="B27" s="112">
        <v>103.634</v>
      </c>
      <c r="C27" s="13"/>
    </row>
    <row r="28" spans="1:3" ht="15" customHeight="1" x14ac:dyDescent="0.25">
      <c r="A28" s="109">
        <v>36545</v>
      </c>
      <c r="B28" s="110">
        <v>103.6516</v>
      </c>
      <c r="C28" s="12"/>
    </row>
    <row r="29" spans="1:3" ht="15" customHeight="1" x14ac:dyDescent="0.25">
      <c r="A29" s="111">
        <v>36546</v>
      </c>
      <c r="B29" s="112">
        <v>103.66930000000001</v>
      </c>
      <c r="C29" s="13"/>
    </row>
    <row r="30" spans="1:3" ht="15" customHeight="1" x14ac:dyDescent="0.25">
      <c r="A30" s="109">
        <v>36547</v>
      </c>
      <c r="B30" s="110">
        <v>103.687</v>
      </c>
      <c r="C30" s="12"/>
    </row>
    <row r="31" spans="1:3" ht="15" customHeight="1" x14ac:dyDescent="0.25">
      <c r="A31" s="111">
        <v>36548</v>
      </c>
      <c r="B31" s="112">
        <v>103.7047</v>
      </c>
      <c r="C31" s="13"/>
    </row>
    <row r="32" spans="1:3" ht="15" customHeight="1" x14ac:dyDescent="0.25">
      <c r="A32" s="109">
        <v>36549</v>
      </c>
      <c r="B32" s="110">
        <v>103.72239999999999</v>
      </c>
      <c r="C32" s="12"/>
    </row>
    <row r="33" spans="1:3" ht="15" customHeight="1" x14ac:dyDescent="0.25">
      <c r="A33" s="111">
        <v>36550</v>
      </c>
      <c r="B33" s="112">
        <v>103.74</v>
      </c>
      <c r="C33" s="13"/>
    </row>
    <row r="34" spans="1:3" ht="15" customHeight="1" x14ac:dyDescent="0.25">
      <c r="A34" s="109">
        <v>36551</v>
      </c>
      <c r="B34" s="110">
        <v>103.7577</v>
      </c>
      <c r="C34" s="12"/>
    </row>
    <row r="35" spans="1:3" ht="15" customHeight="1" x14ac:dyDescent="0.25">
      <c r="A35" s="111">
        <v>36552</v>
      </c>
      <c r="B35" s="112">
        <v>103.7754</v>
      </c>
      <c r="C35" s="13"/>
    </row>
    <row r="36" spans="1:3" ht="15" customHeight="1" x14ac:dyDescent="0.25">
      <c r="A36" s="109">
        <v>36553</v>
      </c>
      <c r="B36" s="110">
        <v>103.7931</v>
      </c>
      <c r="C36" s="12"/>
    </row>
    <row r="37" spans="1:3" ht="15" customHeight="1" x14ac:dyDescent="0.25">
      <c r="A37" s="111">
        <v>36554</v>
      </c>
      <c r="B37" s="112">
        <v>103.8108</v>
      </c>
      <c r="C37" s="13"/>
    </row>
    <row r="38" spans="1:3" ht="15" customHeight="1" x14ac:dyDescent="0.25">
      <c r="A38" s="109">
        <v>36555</v>
      </c>
      <c r="B38" s="110">
        <v>103.82850000000001</v>
      </c>
      <c r="C38" s="12"/>
    </row>
    <row r="39" spans="1:3" ht="15" customHeight="1" x14ac:dyDescent="0.25">
      <c r="A39" s="111">
        <v>36556</v>
      </c>
      <c r="B39" s="112">
        <v>103.8462</v>
      </c>
      <c r="C39" s="13"/>
    </row>
    <row r="40" spans="1:3" ht="15" customHeight="1" x14ac:dyDescent="0.25">
      <c r="A40" s="109">
        <v>36557</v>
      </c>
      <c r="B40" s="110">
        <v>103.8639</v>
      </c>
      <c r="C40" s="12"/>
    </row>
    <row r="41" spans="1:3" ht="15" customHeight="1" x14ac:dyDescent="0.25">
      <c r="A41" s="111">
        <v>36558</v>
      </c>
      <c r="B41" s="112">
        <v>103.8817</v>
      </c>
      <c r="C41" s="13"/>
    </row>
    <row r="42" spans="1:3" ht="15" customHeight="1" x14ac:dyDescent="0.25">
      <c r="A42" s="109">
        <v>36559</v>
      </c>
      <c r="B42" s="110">
        <v>103.8994</v>
      </c>
      <c r="C42" s="12"/>
    </row>
    <row r="43" spans="1:3" ht="15" customHeight="1" x14ac:dyDescent="0.25">
      <c r="A43" s="111">
        <v>36560</v>
      </c>
      <c r="B43" s="112">
        <v>103.9171</v>
      </c>
      <c r="C43" s="13"/>
    </row>
    <row r="44" spans="1:3" ht="15" customHeight="1" x14ac:dyDescent="0.25">
      <c r="A44" s="109">
        <v>36561</v>
      </c>
      <c r="B44" s="110">
        <v>103.9348</v>
      </c>
      <c r="C44" s="12"/>
    </row>
    <row r="45" spans="1:3" ht="15" customHeight="1" x14ac:dyDescent="0.25">
      <c r="A45" s="111">
        <v>36562</v>
      </c>
      <c r="B45" s="112">
        <v>103.9525</v>
      </c>
      <c r="C45" s="13"/>
    </row>
    <row r="46" spans="1:3" ht="15" customHeight="1" x14ac:dyDescent="0.25">
      <c r="A46" s="109">
        <v>36563</v>
      </c>
      <c r="B46" s="110">
        <v>103.97029999999999</v>
      </c>
      <c r="C46" s="12"/>
    </row>
    <row r="47" spans="1:3" ht="15" customHeight="1" x14ac:dyDescent="0.25">
      <c r="A47" s="111">
        <v>36564</v>
      </c>
      <c r="B47" s="112">
        <v>103.988</v>
      </c>
      <c r="C47" s="13"/>
    </row>
    <row r="48" spans="1:3" ht="15" customHeight="1" x14ac:dyDescent="0.25">
      <c r="A48" s="109">
        <v>36565</v>
      </c>
      <c r="B48" s="110">
        <v>104.0057</v>
      </c>
      <c r="C48" s="12"/>
    </row>
    <row r="49" spans="1:3" ht="15" customHeight="1" x14ac:dyDescent="0.25">
      <c r="A49" s="111">
        <v>36566</v>
      </c>
      <c r="B49" s="112">
        <v>104.0235</v>
      </c>
      <c r="C49" s="13"/>
    </row>
    <row r="50" spans="1:3" ht="15" customHeight="1" x14ac:dyDescent="0.25">
      <c r="A50" s="109">
        <v>36567</v>
      </c>
      <c r="B50" s="110">
        <v>104.0412</v>
      </c>
      <c r="C50" s="12"/>
    </row>
    <row r="51" spans="1:3" ht="15" customHeight="1" x14ac:dyDescent="0.25">
      <c r="A51" s="111">
        <v>36568</v>
      </c>
      <c r="B51" s="112">
        <v>104.05889999999999</v>
      </c>
      <c r="C51" s="13"/>
    </row>
    <row r="52" spans="1:3" ht="15" customHeight="1" x14ac:dyDescent="0.25">
      <c r="A52" s="109">
        <v>36569</v>
      </c>
      <c r="B52" s="110">
        <v>104.0767</v>
      </c>
      <c r="C52" s="12"/>
    </row>
    <row r="53" spans="1:3" ht="15" customHeight="1" x14ac:dyDescent="0.25">
      <c r="A53" s="111">
        <v>36570</v>
      </c>
      <c r="B53" s="112">
        <v>104.09439999999999</v>
      </c>
      <c r="C53" s="13"/>
    </row>
    <row r="54" spans="1:3" ht="15" customHeight="1" x14ac:dyDescent="0.25">
      <c r="A54" s="109">
        <v>36571</v>
      </c>
      <c r="B54" s="110">
        <v>104.1122</v>
      </c>
      <c r="C54" s="12"/>
    </row>
    <row r="55" spans="1:3" ht="15" customHeight="1" x14ac:dyDescent="0.25">
      <c r="A55" s="111">
        <v>36572</v>
      </c>
      <c r="B55" s="112">
        <v>104.15819999999999</v>
      </c>
      <c r="C55" s="13"/>
    </row>
    <row r="56" spans="1:3" ht="15" customHeight="1" x14ac:dyDescent="0.25">
      <c r="A56" s="109">
        <v>36573</v>
      </c>
      <c r="B56" s="110">
        <v>104.2043</v>
      </c>
      <c r="C56" s="12"/>
    </row>
    <row r="57" spans="1:3" ht="15" customHeight="1" x14ac:dyDescent="0.25">
      <c r="A57" s="111">
        <v>36574</v>
      </c>
      <c r="B57" s="112">
        <v>104.2503</v>
      </c>
      <c r="C57" s="13"/>
    </row>
    <row r="58" spans="1:3" ht="15" customHeight="1" x14ac:dyDescent="0.25">
      <c r="A58" s="109">
        <v>36575</v>
      </c>
      <c r="B58" s="110">
        <v>104.29640000000001</v>
      </c>
      <c r="C58" s="12"/>
    </row>
    <row r="59" spans="1:3" ht="15" customHeight="1" x14ac:dyDescent="0.25">
      <c r="A59" s="111">
        <v>36576</v>
      </c>
      <c r="B59" s="112">
        <v>104.3425</v>
      </c>
      <c r="C59" s="13"/>
    </row>
    <row r="60" spans="1:3" ht="15" customHeight="1" x14ac:dyDescent="0.25">
      <c r="A60" s="109">
        <v>36577</v>
      </c>
      <c r="B60" s="110">
        <v>104.3887</v>
      </c>
      <c r="C60" s="12"/>
    </row>
    <row r="61" spans="1:3" ht="15" customHeight="1" x14ac:dyDescent="0.25">
      <c r="A61" s="111">
        <v>36578</v>
      </c>
      <c r="B61" s="112">
        <v>104.4348</v>
      </c>
      <c r="C61" s="13"/>
    </row>
    <row r="62" spans="1:3" ht="15" customHeight="1" x14ac:dyDescent="0.25">
      <c r="A62" s="109">
        <v>36579</v>
      </c>
      <c r="B62" s="110">
        <v>104.48099999999999</v>
      </c>
      <c r="C62" s="12"/>
    </row>
    <row r="63" spans="1:3" ht="15" customHeight="1" x14ac:dyDescent="0.25">
      <c r="A63" s="111">
        <v>36580</v>
      </c>
      <c r="B63" s="112">
        <v>104.52719999999999</v>
      </c>
      <c r="C63" s="13"/>
    </row>
    <row r="64" spans="1:3" ht="15" customHeight="1" x14ac:dyDescent="0.25">
      <c r="A64" s="109">
        <v>36581</v>
      </c>
      <c r="B64" s="110">
        <v>104.57340000000001</v>
      </c>
      <c r="C64" s="12"/>
    </row>
    <row r="65" spans="1:3" ht="15" customHeight="1" x14ac:dyDescent="0.25">
      <c r="A65" s="111">
        <v>36582</v>
      </c>
      <c r="B65" s="112">
        <v>104.61960000000001</v>
      </c>
      <c r="C65" s="13"/>
    </row>
    <row r="66" spans="1:3" ht="15" customHeight="1" x14ac:dyDescent="0.25">
      <c r="A66" s="109">
        <v>36583</v>
      </c>
      <c r="B66" s="110">
        <v>104.66589999999999</v>
      </c>
      <c r="C66" s="12"/>
    </row>
    <row r="67" spans="1:3" ht="15" customHeight="1" x14ac:dyDescent="0.25">
      <c r="A67" s="111">
        <v>36584</v>
      </c>
      <c r="B67" s="112">
        <v>104.71210000000001</v>
      </c>
      <c r="C67" s="13"/>
    </row>
    <row r="68" spans="1:3" ht="15" customHeight="1" x14ac:dyDescent="0.25">
      <c r="A68" s="109">
        <v>36585</v>
      </c>
      <c r="B68" s="110">
        <v>104.75839999999999</v>
      </c>
      <c r="C68" s="12"/>
    </row>
    <row r="69" spans="1:3" ht="15" customHeight="1" x14ac:dyDescent="0.25">
      <c r="A69" s="111">
        <v>36586</v>
      </c>
      <c r="B69" s="112">
        <v>104.8047</v>
      </c>
      <c r="C69" s="13"/>
    </row>
    <row r="70" spans="1:3" ht="15" customHeight="1" x14ac:dyDescent="0.25">
      <c r="A70" s="109">
        <v>36587</v>
      </c>
      <c r="B70" s="110">
        <v>104.8511</v>
      </c>
      <c r="C70" s="12"/>
    </row>
    <row r="71" spans="1:3" ht="15" customHeight="1" x14ac:dyDescent="0.25">
      <c r="A71" s="111">
        <v>36588</v>
      </c>
      <c r="B71" s="112">
        <v>104.8974</v>
      </c>
      <c r="C71" s="13"/>
    </row>
    <row r="72" spans="1:3" ht="15" customHeight="1" x14ac:dyDescent="0.25">
      <c r="A72" s="109">
        <v>36589</v>
      </c>
      <c r="B72" s="110">
        <v>104.9438</v>
      </c>
      <c r="C72" s="12"/>
    </row>
    <row r="73" spans="1:3" ht="15" customHeight="1" x14ac:dyDescent="0.25">
      <c r="A73" s="111">
        <v>36590</v>
      </c>
      <c r="B73" s="112">
        <v>104.9902</v>
      </c>
      <c r="C73" s="13"/>
    </row>
    <row r="74" spans="1:3" ht="15" customHeight="1" x14ac:dyDescent="0.25">
      <c r="A74" s="109">
        <v>36591</v>
      </c>
      <c r="B74" s="110">
        <v>105.03660000000001</v>
      </c>
      <c r="C74" s="12"/>
    </row>
    <row r="75" spans="1:3" ht="15" customHeight="1" x14ac:dyDescent="0.25">
      <c r="A75" s="111">
        <v>36592</v>
      </c>
      <c r="B75" s="112">
        <v>105.083</v>
      </c>
      <c r="C75" s="13"/>
    </row>
    <row r="76" spans="1:3" ht="15" customHeight="1" x14ac:dyDescent="0.25">
      <c r="A76" s="109">
        <v>36593</v>
      </c>
      <c r="B76" s="110">
        <v>105.12949999999999</v>
      </c>
      <c r="C76" s="12"/>
    </row>
    <row r="77" spans="1:3" ht="15" customHeight="1" x14ac:dyDescent="0.25">
      <c r="A77" s="111">
        <v>36594</v>
      </c>
      <c r="B77" s="112">
        <v>105.176</v>
      </c>
      <c r="C77" s="13"/>
    </row>
    <row r="78" spans="1:3" ht="15" customHeight="1" x14ac:dyDescent="0.25">
      <c r="A78" s="109">
        <v>36595</v>
      </c>
      <c r="B78" s="110">
        <v>105.2225</v>
      </c>
      <c r="C78" s="12"/>
    </row>
    <row r="79" spans="1:3" ht="15" customHeight="1" x14ac:dyDescent="0.25">
      <c r="A79" s="111">
        <v>36596</v>
      </c>
      <c r="B79" s="112">
        <v>105.26900000000001</v>
      </c>
      <c r="C79" s="13"/>
    </row>
    <row r="80" spans="1:3" ht="15" customHeight="1" x14ac:dyDescent="0.25">
      <c r="A80" s="109">
        <v>36597</v>
      </c>
      <c r="B80" s="110">
        <v>105.3155</v>
      </c>
      <c r="C80" s="12"/>
    </row>
    <row r="81" spans="1:3" ht="15" customHeight="1" x14ac:dyDescent="0.25">
      <c r="A81" s="111">
        <v>36598</v>
      </c>
      <c r="B81" s="112">
        <v>105.3621</v>
      </c>
      <c r="C81" s="13"/>
    </row>
    <row r="82" spans="1:3" ht="15" customHeight="1" x14ac:dyDescent="0.25">
      <c r="A82" s="109">
        <v>36599</v>
      </c>
      <c r="B82" s="110">
        <v>105.40860000000001</v>
      </c>
      <c r="C82" s="12"/>
    </row>
    <row r="83" spans="1:3" ht="15" customHeight="1" x14ac:dyDescent="0.25">
      <c r="A83" s="111">
        <v>36600</v>
      </c>
      <c r="B83" s="112">
        <v>105.4552</v>
      </c>
      <c r="C83" s="13"/>
    </row>
    <row r="84" spans="1:3" ht="15" customHeight="1" x14ac:dyDescent="0.25">
      <c r="A84" s="109">
        <v>36601</v>
      </c>
      <c r="B84" s="110">
        <v>105.5326</v>
      </c>
      <c r="C84" s="12"/>
    </row>
    <row r="85" spans="1:3" ht="15" customHeight="1" x14ac:dyDescent="0.25">
      <c r="A85" s="111">
        <v>36602</v>
      </c>
      <c r="B85" s="112">
        <v>105.61</v>
      </c>
      <c r="C85" s="13"/>
    </row>
    <row r="86" spans="1:3" ht="15" customHeight="1" x14ac:dyDescent="0.25">
      <c r="A86" s="109">
        <v>36603</v>
      </c>
      <c r="B86" s="110">
        <v>105.6875</v>
      </c>
      <c r="C86" s="12"/>
    </row>
    <row r="87" spans="1:3" ht="15" customHeight="1" x14ac:dyDescent="0.25">
      <c r="A87" s="111">
        <v>36604</v>
      </c>
      <c r="B87" s="112">
        <v>105.7651</v>
      </c>
      <c r="C87" s="13"/>
    </row>
    <row r="88" spans="1:3" ht="15" customHeight="1" x14ac:dyDescent="0.25">
      <c r="A88" s="109">
        <v>36605</v>
      </c>
      <c r="B88" s="110">
        <v>105.84269999999999</v>
      </c>
      <c r="C88" s="12"/>
    </row>
    <row r="89" spans="1:3" ht="15" customHeight="1" x14ac:dyDescent="0.25">
      <c r="A89" s="111">
        <v>36606</v>
      </c>
      <c r="B89" s="112">
        <v>105.9204</v>
      </c>
      <c r="C89" s="13"/>
    </row>
    <row r="90" spans="1:3" ht="15" customHeight="1" x14ac:dyDescent="0.25">
      <c r="A90" s="109">
        <v>36607</v>
      </c>
      <c r="B90" s="110">
        <v>105.99809999999999</v>
      </c>
      <c r="C90" s="12"/>
    </row>
    <row r="91" spans="1:3" ht="15" customHeight="1" x14ac:dyDescent="0.25">
      <c r="A91" s="111">
        <v>36608</v>
      </c>
      <c r="B91" s="112">
        <v>106.0759</v>
      </c>
      <c r="C91" s="13"/>
    </row>
    <row r="92" spans="1:3" ht="15" customHeight="1" x14ac:dyDescent="0.25">
      <c r="A92" s="109">
        <v>36609</v>
      </c>
      <c r="B92" s="110">
        <v>106.1537</v>
      </c>
      <c r="C92" s="12"/>
    </row>
    <row r="93" spans="1:3" ht="15" customHeight="1" x14ac:dyDescent="0.25">
      <c r="A93" s="111">
        <v>36610</v>
      </c>
      <c r="B93" s="112">
        <v>106.2316</v>
      </c>
      <c r="C93" s="13"/>
    </row>
    <row r="94" spans="1:3" ht="15" customHeight="1" x14ac:dyDescent="0.25">
      <c r="A94" s="109">
        <v>36611</v>
      </c>
      <c r="B94" s="110">
        <v>106.3095</v>
      </c>
      <c r="C94" s="12"/>
    </row>
    <row r="95" spans="1:3" ht="15" customHeight="1" x14ac:dyDescent="0.25">
      <c r="A95" s="111">
        <v>36612</v>
      </c>
      <c r="B95" s="112">
        <v>106.38760000000001</v>
      </c>
      <c r="C95" s="13"/>
    </row>
    <row r="96" spans="1:3" ht="15" customHeight="1" x14ac:dyDescent="0.25">
      <c r="A96" s="109">
        <v>36613</v>
      </c>
      <c r="B96" s="110">
        <v>106.46559999999999</v>
      </c>
      <c r="C96" s="12"/>
    </row>
    <row r="97" spans="1:3" ht="15" customHeight="1" x14ac:dyDescent="0.25">
      <c r="A97" s="111">
        <v>36614</v>
      </c>
      <c r="B97" s="112">
        <v>106.5437</v>
      </c>
      <c r="C97" s="13"/>
    </row>
    <row r="98" spans="1:3" ht="15" customHeight="1" x14ac:dyDescent="0.25">
      <c r="A98" s="109">
        <v>36615</v>
      </c>
      <c r="B98" s="110">
        <v>106.6219</v>
      </c>
      <c r="C98" s="12"/>
    </row>
    <row r="99" spans="1:3" ht="15" customHeight="1" x14ac:dyDescent="0.25">
      <c r="A99" s="111">
        <v>36616</v>
      </c>
      <c r="B99" s="112">
        <v>106.7002</v>
      </c>
      <c r="C99" s="13"/>
    </row>
    <row r="100" spans="1:3" ht="15" customHeight="1" x14ac:dyDescent="0.25">
      <c r="A100" s="109">
        <v>36617</v>
      </c>
      <c r="B100" s="110">
        <v>106.77849999999999</v>
      </c>
      <c r="C100" s="12"/>
    </row>
    <row r="101" spans="1:3" ht="15" customHeight="1" x14ac:dyDescent="0.25">
      <c r="A101" s="111">
        <v>36618</v>
      </c>
      <c r="B101" s="112">
        <v>106.85680000000001</v>
      </c>
      <c r="C101" s="13"/>
    </row>
    <row r="102" spans="1:3" ht="15" customHeight="1" x14ac:dyDescent="0.25">
      <c r="A102" s="109">
        <v>36619</v>
      </c>
      <c r="B102" s="110">
        <v>106.93519999999999</v>
      </c>
      <c r="C102" s="12"/>
    </row>
    <row r="103" spans="1:3" ht="15" customHeight="1" x14ac:dyDescent="0.25">
      <c r="A103" s="111">
        <v>36620</v>
      </c>
      <c r="B103" s="112">
        <v>107.0137</v>
      </c>
      <c r="C103" s="13"/>
    </row>
    <row r="104" spans="1:3" ht="15" customHeight="1" x14ac:dyDescent="0.25">
      <c r="A104" s="109">
        <v>36621</v>
      </c>
      <c r="B104" s="110">
        <v>107.09220000000001</v>
      </c>
      <c r="C104" s="12"/>
    </row>
    <row r="105" spans="1:3" ht="15" customHeight="1" x14ac:dyDescent="0.25">
      <c r="A105" s="111">
        <v>36622</v>
      </c>
      <c r="B105" s="112">
        <v>107.1708</v>
      </c>
      <c r="C105" s="13"/>
    </row>
    <row r="106" spans="1:3" ht="15" customHeight="1" x14ac:dyDescent="0.25">
      <c r="A106" s="109">
        <v>36623</v>
      </c>
      <c r="B106" s="110">
        <v>107.2495</v>
      </c>
      <c r="C106" s="12"/>
    </row>
    <row r="107" spans="1:3" ht="15" customHeight="1" x14ac:dyDescent="0.25">
      <c r="A107" s="111">
        <v>36624</v>
      </c>
      <c r="B107" s="112">
        <v>107.3282</v>
      </c>
      <c r="C107" s="13"/>
    </row>
    <row r="108" spans="1:3" ht="15" customHeight="1" x14ac:dyDescent="0.25">
      <c r="A108" s="109">
        <v>36625</v>
      </c>
      <c r="B108" s="110">
        <v>107.40689999999999</v>
      </c>
      <c r="C108" s="12"/>
    </row>
    <row r="109" spans="1:3" ht="15" customHeight="1" x14ac:dyDescent="0.25">
      <c r="A109" s="111">
        <v>36626</v>
      </c>
      <c r="B109" s="112">
        <v>107.48569999999999</v>
      </c>
      <c r="C109" s="13"/>
    </row>
    <row r="110" spans="1:3" ht="15" customHeight="1" x14ac:dyDescent="0.25">
      <c r="A110" s="109">
        <v>36627</v>
      </c>
      <c r="B110" s="110">
        <v>107.5646</v>
      </c>
      <c r="C110" s="12"/>
    </row>
    <row r="111" spans="1:3" ht="15" customHeight="1" x14ac:dyDescent="0.25">
      <c r="A111" s="111">
        <v>36628</v>
      </c>
      <c r="B111" s="112">
        <v>107.6435</v>
      </c>
      <c r="C111" s="13"/>
    </row>
    <row r="112" spans="1:3" ht="15" customHeight="1" x14ac:dyDescent="0.25">
      <c r="A112" s="109">
        <v>36629</v>
      </c>
      <c r="B112" s="110">
        <v>107.7225</v>
      </c>
      <c r="C112" s="12"/>
    </row>
    <row r="113" spans="1:3" ht="15" customHeight="1" x14ac:dyDescent="0.25">
      <c r="A113" s="111">
        <v>36630</v>
      </c>
      <c r="B113" s="112">
        <v>107.80159999999999</v>
      </c>
      <c r="C113" s="13"/>
    </row>
    <row r="114" spans="1:3" ht="15" customHeight="1" x14ac:dyDescent="0.25">
      <c r="A114" s="109">
        <v>36631</v>
      </c>
      <c r="B114" s="110">
        <v>107.8807</v>
      </c>
      <c r="C114" s="12"/>
    </row>
    <row r="115" spans="1:3" ht="15" customHeight="1" x14ac:dyDescent="0.25">
      <c r="A115" s="111">
        <v>36632</v>
      </c>
      <c r="B115" s="112">
        <v>107.9417</v>
      </c>
      <c r="C115" s="13"/>
    </row>
    <row r="116" spans="1:3" ht="15" customHeight="1" x14ac:dyDescent="0.25">
      <c r="A116" s="109">
        <v>36633</v>
      </c>
      <c r="B116" s="110">
        <v>108.0027</v>
      </c>
      <c r="C116" s="12"/>
    </row>
    <row r="117" spans="1:3" ht="15" customHeight="1" x14ac:dyDescent="0.25">
      <c r="A117" s="111">
        <v>36634</v>
      </c>
      <c r="B117" s="112">
        <v>108.0638</v>
      </c>
      <c r="C117" s="13"/>
    </row>
    <row r="118" spans="1:3" ht="15" customHeight="1" x14ac:dyDescent="0.25">
      <c r="A118" s="109">
        <v>36635</v>
      </c>
      <c r="B118" s="110">
        <v>108.1249</v>
      </c>
      <c r="C118" s="12"/>
    </row>
    <row r="119" spans="1:3" ht="15" customHeight="1" x14ac:dyDescent="0.25">
      <c r="A119" s="111">
        <v>36636</v>
      </c>
      <c r="B119" s="112">
        <v>108.18600000000001</v>
      </c>
      <c r="C119" s="13"/>
    </row>
    <row r="120" spans="1:3" ht="15" customHeight="1" x14ac:dyDescent="0.25">
      <c r="A120" s="109">
        <v>36637</v>
      </c>
      <c r="B120" s="110">
        <v>108.24720000000001</v>
      </c>
      <c r="C120" s="12"/>
    </row>
    <row r="121" spans="1:3" ht="15" customHeight="1" x14ac:dyDescent="0.25">
      <c r="A121" s="111">
        <v>36638</v>
      </c>
      <c r="B121" s="112">
        <v>108.30840000000001</v>
      </c>
      <c r="C121" s="13"/>
    </row>
    <row r="122" spans="1:3" ht="15" customHeight="1" x14ac:dyDescent="0.25">
      <c r="A122" s="109">
        <v>36639</v>
      </c>
      <c r="B122" s="110">
        <v>108.36960000000001</v>
      </c>
      <c r="C122" s="12"/>
    </row>
    <row r="123" spans="1:3" ht="15" customHeight="1" x14ac:dyDescent="0.25">
      <c r="A123" s="111">
        <v>36640</v>
      </c>
      <c r="B123" s="112">
        <v>108.4308</v>
      </c>
      <c r="C123" s="13"/>
    </row>
    <row r="124" spans="1:3" ht="15" customHeight="1" x14ac:dyDescent="0.25">
      <c r="A124" s="109">
        <v>36641</v>
      </c>
      <c r="B124" s="110">
        <v>108.49209999999999</v>
      </c>
      <c r="C124" s="12"/>
    </row>
    <row r="125" spans="1:3" ht="15" customHeight="1" x14ac:dyDescent="0.25">
      <c r="A125" s="111">
        <v>36642</v>
      </c>
      <c r="B125" s="112">
        <v>108.5535</v>
      </c>
      <c r="C125" s="13"/>
    </row>
    <row r="126" spans="1:3" ht="15" customHeight="1" x14ac:dyDescent="0.25">
      <c r="A126" s="109">
        <v>36643</v>
      </c>
      <c r="B126" s="110">
        <v>108.61490000000001</v>
      </c>
      <c r="C126" s="12"/>
    </row>
    <row r="127" spans="1:3" ht="15" customHeight="1" x14ac:dyDescent="0.25">
      <c r="A127" s="111">
        <v>36644</v>
      </c>
      <c r="B127" s="112">
        <v>108.6763</v>
      </c>
      <c r="C127" s="13"/>
    </row>
    <row r="128" spans="1:3" ht="15" customHeight="1" x14ac:dyDescent="0.25">
      <c r="A128" s="109">
        <v>36645</v>
      </c>
      <c r="B128" s="110">
        <v>108.7377</v>
      </c>
      <c r="C128" s="12"/>
    </row>
    <row r="129" spans="1:3" ht="15" customHeight="1" x14ac:dyDescent="0.25">
      <c r="A129" s="111">
        <v>36646</v>
      </c>
      <c r="B129" s="112">
        <v>108.7992</v>
      </c>
      <c r="C129" s="13"/>
    </row>
    <row r="130" spans="1:3" ht="15" customHeight="1" x14ac:dyDescent="0.25">
      <c r="A130" s="109">
        <v>36647</v>
      </c>
      <c r="B130" s="110">
        <v>108.86069999999999</v>
      </c>
      <c r="C130" s="12"/>
    </row>
    <row r="131" spans="1:3" ht="15" customHeight="1" x14ac:dyDescent="0.25">
      <c r="A131" s="111">
        <v>36648</v>
      </c>
      <c r="B131" s="112">
        <v>108.9222</v>
      </c>
      <c r="C131" s="13"/>
    </row>
    <row r="132" spans="1:3" ht="15" customHeight="1" x14ac:dyDescent="0.25">
      <c r="A132" s="109">
        <v>36649</v>
      </c>
      <c r="B132" s="110">
        <v>108.9838</v>
      </c>
      <c r="C132" s="12"/>
    </row>
    <row r="133" spans="1:3" ht="15" customHeight="1" x14ac:dyDescent="0.25">
      <c r="A133" s="111">
        <v>36650</v>
      </c>
      <c r="B133" s="112">
        <v>109.0454</v>
      </c>
      <c r="C133" s="13"/>
    </row>
    <row r="134" spans="1:3" ht="15" customHeight="1" x14ac:dyDescent="0.25">
      <c r="A134" s="109">
        <v>36651</v>
      </c>
      <c r="B134" s="110">
        <v>109.1071</v>
      </c>
      <c r="C134" s="12"/>
    </row>
    <row r="135" spans="1:3" ht="15" customHeight="1" x14ac:dyDescent="0.25">
      <c r="A135" s="111">
        <v>36652</v>
      </c>
      <c r="B135" s="112">
        <v>109.1687</v>
      </c>
      <c r="C135" s="13"/>
    </row>
    <row r="136" spans="1:3" ht="15" customHeight="1" x14ac:dyDescent="0.25">
      <c r="A136" s="109">
        <v>36653</v>
      </c>
      <c r="B136" s="110">
        <v>109.23050000000001</v>
      </c>
      <c r="C136" s="12"/>
    </row>
    <row r="137" spans="1:3" ht="15" customHeight="1" x14ac:dyDescent="0.25">
      <c r="A137" s="111">
        <v>36654</v>
      </c>
      <c r="B137" s="112">
        <v>109.29219999999999</v>
      </c>
      <c r="C137" s="13"/>
    </row>
    <row r="138" spans="1:3" ht="15" customHeight="1" x14ac:dyDescent="0.25">
      <c r="A138" s="109">
        <v>36655</v>
      </c>
      <c r="B138" s="110">
        <v>109.354</v>
      </c>
      <c r="C138" s="12"/>
    </row>
    <row r="139" spans="1:3" ht="15" customHeight="1" x14ac:dyDescent="0.25">
      <c r="A139" s="111">
        <v>36656</v>
      </c>
      <c r="B139" s="112">
        <v>109.4158</v>
      </c>
      <c r="C139" s="13"/>
    </row>
    <row r="140" spans="1:3" ht="15" customHeight="1" x14ac:dyDescent="0.25">
      <c r="A140" s="109">
        <v>36657</v>
      </c>
      <c r="B140" s="110">
        <v>109.4777</v>
      </c>
      <c r="C140" s="12"/>
    </row>
    <row r="141" spans="1:3" ht="15" customHeight="1" x14ac:dyDescent="0.25">
      <c r="A141" s="111">
        <v>36658</v>
      </c>
      <c r="B141" s="112">
        <v>109.53959999999999</v>
      </c>
      <c r="C141" s="13"/>
    </row>
    <row r="142" spans="1:3" ht="15" customHeight="1" x14ac:dyDescent="0.25">
      <c r="A142" s="109">
        <v>36659</v>
      </c>
      <c r="B142" s="110">
        <v>109.6015</v>
      </c>
      <c r="C142" s="12"/>
    </row>
    <row r="143" spans="1:3" ht="15" customHeight="1" x14ac:dyDescent="0.25">
      <c r="A143" s="111">
        <v>36660</v>
      </c>
      <c r="B143" s="112">
        <v>109.6635</v>
      </c>
      <c r="C143" s="13"/>
    </row>
    <row r="144" spans="1:3" ht="15" customHeight="1" x14ac:dyDescent="0.25">
      <c r="A144" s="109">
        <v>36661</v>
      </c>
      <c r="B144" s="110">
        <v>109.7255</v>
      </c>
      <c r="C144" s="12"/>
    </row>
    <row r="145" spans="1:3" ht="15" customHeight="1" x14ac:dyDescent="0.25">
      <c r="A145" s="111">
        <v>36662</v>
      </c>
      <c r="B145" s="112">
        <v>109.7607</v>
      </c>
      <c r="C145" s="13"/>
    </row>
    <row r="146" spans="1:3" ht="15" customHeight="1" x14ac:dyDescent="0.25">
      <c r="A146" s="109">
        <v>36663</v>
      </c>
      <c r="B146" s="110">
        <v>109.79600000000001</v>
      </c>
      <c r="C146" s="12"/>
    </row>
    <row r="147" spans="1:3" ht="15" customHeight="1" x14ac:dyDescent="0.25">
      <c r="A147" s="111">
        <v>36664</v>
      </c>
      <c r="B147" s="112">
        <v>109.8312</v>
      </c>
      <c r="C147" s="13"/>
    </row>
    <row r="148" spans="1:3" ht="15" customHeight="1" x14ac:dyDescent="0.25">
      <c r="A148" s="109">
        <v>36665</v>
      </c>
      <c r="B148" s="110">
        <v>109.8665</v>
      </c>
      <c r="C148" s="12"/>
    </row>
    <row r="149" spans="1:3" ht="15" customHeight="1" x14ac:dyDescent="0.25">
      <c r="A149" s="111">
        <v>36666</v>
      </c>
      <c r="B149" s="112">
        <v>109.90170000000001</v>
      </c>
      <c r="C149" s="13"/>
    </row>
    <row r="150" spans="1:3" ht="15" customHeight="1" x14ac:dyDescent="0.25">
      <c r="A150" s="109">
        <v>36667</v>
      </c>
      <c r="B150" s="110">
        <v>109.937</v>
      </c>
      <c r="C150" s="12"/>
    </row>
    <row r="151" spans="1:3" ht="15" customHeight="1" x14ac:dyDescent="0.25">
      <c r="A151" s="111">
        <v>36668</v>
      </c>
      <c r="B151" s="112">
        <v>109.9723</v>
      </c>
      <c r="C151" s="13"/>
    </row>
    <row r="152" spans="1:3" ht="15" customHeight="1" x14ac:dyDescent="0.25">
      <c r="A152" s="109">
        <v>36669</v>
      </c>
      <c r="B152" s="110">
        <v>110.0076</v>
      </c>
      <c r="C152" s="12"/>
    </row>
    <row r="153" spans="1:3" ht="15" customHeight="1" x14ac:dyDescent="0.25">
      <c r="A153" s="111">
        <v>36670</v>
      </c>
      <c r="B153" s="112">
        <v>110.0429</v>
      </c>
      <c r="C153" s="13"/>
    </row>
    <row r="154" spans="1:3" ht="15" customHeight="1" x14ac:dyDescent="0.25">
      <c r="A154" s="109">
        <v>36671</v>
      </c>
      <c r="B154" s="110">
        <v>110.0783</v>
      </c>
      <c r="C154" s="12"/>
    </row>
    <row r="155" spans="1:3" ht="15" customHeight="1" x14ac:dyDescent="0.25">
      <c r="A155" s="111">
        <v>36672</v>
      </c>
      <c r="B155" s="112">
        <v>110.11360000000001</v>
      </c>
      <c r="C155" s="13"/>
    </row>
    <row r="156" spans="1:3" ht="15" customHeight="1" x14ac:dyDescent="0.25">
      <c r="A156" s="109">
        <v>36673</v>
      </c>
      <c r="B156" s="110">
        <v>110.1489</v>
      </c>
      <c r="C156" s="12"/>
    </row>
    <row r="157" spans="1:3" ht="15" customHeight="1" x14ac:dyDescent="0.25">
      <c r="A157" s="111">
        <v>36674</v>
      </c>
      <c r="B157" s="112">
        <v>110.18429999999999</v>
      </c>
      <c r="C157" s="13"/>
    </row>
    <row r="158" spans="1:3" ht="15" customHeight="1" x14ac:dyDescent="0.25">
      <c r="A158" s="109">
        <v>36675</v>
      </c>
      <c r="B158" s="110">
        <v>110.2197</v>
      </c>
      <c r="C158" s="12"/>
    </row>
    <row r="159" spans="1:3" ht="15" customHeight="1" x14ac:dyDescent="0.25">
      <c r="A159" s="111">
        <v>36676</v>
      </c>
      <c r="B159" s="112">
        <v>110.2551</v>
      </c>
      <c r="C159" s="13"/>
    </row>
    <row r="160" spans="1:3" ht="15" customHeight="1" x14ac:dyDescent="0.25">
      <c r="A160" s="109">
        <v>36677</v>
      </c>
      <c r="B160" s="110">
        <v>110.29049999999999</v>
      </c>
      <c r="C160" s="12"/>
    </row>
    <row r="161" spans="1:3" ht="15" customHeight="1" x14ac:dyDescent="0.25">
      <c r="A161" s="111">
        <v>36678</v>
      </c>
      <c r="B161" s="112">
        <v>110.3259</v>
      </c>
      <c r="C161" s="13"/>
    </row>
    <row r="162" spans="1:3" ht="15" customHeight="1" x14ac:dyDescent="0.25">
      <c r="A162" s="109">
        <v>36679</v>
      </c>
      <c r="B162" s="110">
        <v>110.3613</v>
      </c>
      <c r="C162" s="12"/>
    </row>
    <row r="163" spans="1:3" ht="15" customHeight="1" x14ac:dyDescent="0.25">
      <c r="A163" s="111">
        <v>36680</v>
      </c>
      <c r="B163" s="112">
        <v>110.3967</v>
      </c>
      <c r="C163" s="13"/>
    </row>
    <row r="164" spans="1:3" ht="15" customHeight="1" x14ac:dyDescent="0.25">
      <c r="A164" s="109">
        <v>36681</v>
      </c>
      <c r="B164" s="110">
        <v>110.43219999999999</v>
      </c>
      <c r="C164" s="12"/>
    </row>
    <row r="165" spans="1:3" ht="15" customHeight="1" x14ac:dyDescent="0.25">
      <c r="A165" s="111">
        <v>36682</v>
      </c>
      <c r="B165" s="112">
        <v>110.4676</v>
      </c>
      <c r="C165" s="13"/>
    </row>
    <row r="166" spans="1:3" ht="15" customHeight="1" x14ac:dyDescent="0.25">
      <c r="A166" s="109">
        <v>36683</v>
      </c>
      <c r="B166" s="110">
        <v>110.5031</v>
      </c>
      <c r="C166" s="12"/>
    </row>
    <row r="167" spans="1:3" ht="15" customHeight="1" x14ac:dyDescent="0.25">
      <c r="A167" s="111">
        <v>36684</v>
      </c>
      <c r="B167" s="112">
        <v>110.5385</v>
      </c>
      <c r="C167" s="13"/>
    </row>
    <row r="168" spans="1:3" ht="15" customHeight="1" x14ac:dyDescent="0.25">
      <c r="A168" s="109">
        <v>36685</v>
      </c>
      <c r="B168" s="110">
        <v>110.574</v>
      </c>
      <c r="C168" s="12"/>
    </row>
    <row r="169" spans="1:3" ht="15" customHeight="1" x14ac:dyDescent="0.25">
      <c r="A169" s="111">
        <v>36686</v>
      </c>
      <c r="B169" s="112">
        <v>110.6095</v>
      </c>
      <c r="C169" s="13"/>
    </row>
    <row r="170" spans="1:3" ht="15" customHeight="1" x14ac:dyDescent="0.25">
      <c r="A170" s="109">
        <v>36687</v>
      </c>
      <c r="B170" s="110">
        <v>110.645</v>
      </c>
      <c r="C170" s="12"/>
    </row>
    <row r="171" spans="1:3" ht="15" customHeight="1" x14ac:dyDescent="0.25">
      <c r="A171" s="111">
        <v>36688</v>
      </c>
      <c r="B171" s="112">
        <v>110.6806</v>
      </c>
      <c r="C171" s="13"/>
    </row>
    <row r="172" spans="1:3" ht="15" customHeight="1" x14ac:dyDescent="0.25">
      <c r="A172" s="109">
        <v>36689</v>
      </c>
      <c r="B172" s="110">
        <v>110.7161</v>
      </c>
      <c r="C172" s="12"/>
    </row>
    <row r="173" spans="1:3" ht="15" customHeight="1" x14ac:dyDescent="0.25">
      <c r="A173" s="111">
        <v>36690</v>
      </c>
      <c r="B173" s="112">
        <v>110.7516</v>
      </c>
      <c r="C173" s="13"/>
    </row>
    <row r="174" spans="1:3" ht="15" customHeight="1" x14ac:dyDescent="0.25">
      <c r="A174" s="109">
        <v>36691</v>
      </c>
      <c r="B174" s="110">
        <v>110.7872</v>
      </c>
      <c r="C174" s="12"/>
    </row>
    <row r="175" spans="1:3" ht="15" customHeight="1" x14ac:dyDescent="0.25">
      <c r="A175" s="111">
        <v>36692</v>
      </c>
      <c r="B175" s="112">
        <v>110.8228</v>
      </c>
      <c r="C175" s="13"/>
    </row>
    <row r="176" spans="1:3" ht="15" customHeight="1" x14ac:dyDescent="0.25">
      <c r="A176" s="109">
        <v>36693</v>
      </c>
      <c r="B176" s="110">
        <v>110.842</v>
      </c>
      <c r="C176" s="12"/>
    </row>
    <row r="177" spans="1:3" ht="15" customHeight="1" x14ac:dyDescent="0.25">
      <c r="A177" s="111">
        <v>36694</v>
      </c>
      <c r="B177" s="112">
        <v>110.86109999999999</v>
      </c>
      <c r="C177" s="13"/>
    </row>
    <row r="178" spans="1:3" ht="15" customHeight="1" x14ac:dyDescent="0.25">
      <c r="A178" s="109">
        <v>36695</v>
      </c>
      <c r="B178" s="110">
        <v>110.88030000000001</v>
      </c>
      <c r="C178" s="12"/>
    </row>
    <row r="179" spans="1:3" ht="15" customHeight="1" x14ac:dyDescent="0.25">
      <c r="A179" s="111">
        <v>36696</v>
      </c>
      <c r="B179" s="112">
        <v>110.8995</v>
      </c>
      <c r="C179" s="13"/>
    </row>
    <row r="180" spans="1:3" ht="15" customHeight="1" x14ac:dyDescent="0.25">
      <c r="A180" s="109">
        <v>36697</v>
      </c>
      <c r="B180" s="110">
        <v>110.9186</v>
      </c>
      <c r="C180" s="12"/>
    </row>
    <row r="181" spans="1:3" ht="15" customHeight="1" x14ac:dyDescent="0.25">
      <c r="A181" s="111">
        <v>36698</v>
      </c>
      <c r="B181" s="112">
        <v>110.9378</v>
      </c>
      <c r="C181" s="13"/>
    </row>
    <row r="182" spans="1:3" ht="15" customHeight="1" x14ac:dyDescent="0.25">
      <c r="A182" s="109">
        <v>36699</v>
      </c>
      <c r="B182" s="110">
        <v>110.95699999999999</v>
      </c>
      <c r="C182" s="12"/>
    </row>
    <row r="183" spans="1:3" ht="15" customHeight="1" x14ac:dyDescent="0.25">
      <c r="A183" s="111">
        <v>36700</v>
      </c>
      <c r="B183" s="112">
        <v>110.97620000000001</v>
      </c>
      <c r="C183" s="13"/>
    </row>
    <row r="184" spans="1:3" ht="15" customHeight="1" x14ac:dyDescent="0.25">
      <c r="A184" s="109">
        <v>36701</v>
      </c>
      <c r="B184" s="110">
        <v>110.9954</v>
      </c>
      <c r="C184" s="12"/>
    </row>
    <row r="185" spans="1:3" ht="15" customHeight="1" x14ac:dyDescent="0.25">
      <c r="A185" s="111">
        <v>36702</v>
      </c>
      <c r="B185" s="112">
        <v>111.0146</v>
      </c>
      <c r="C185" s="13"/>
    </row>
    <row r="186" spans="1:3" ht="15" customHeight="1" x14ac:dyDescent="0.25">
      <c r="A186" s="109">
        <v>36703</v>
      </c>
      <c r="B186" s="110">
        <v>111.0338</v>
      </c>
      <c r="C186" s="12"/>
    </row>
    <row r="187" spans="1:3" ht="15" customHeight="1" x14ac:dyDescent="0.25">
      <c r="A187" s="111">
        <v>36704</v>
      </c>
      <c r="B187" s="112">
        <v>111.053</v>
      </c>
      <c r="C187" s="13"/>
    </row>
    <row r="188" spans="1:3" ht="15" customHeight="1" x14ac:dyDescent="0.25">
      <c r="A188" s="109">
        <v>36705</v>
      </c>
      <c r="B188" s="110">
        <v>111.0722</v>
      </c>
      <c r="C188" s="12"/>
    </row>
    <row r="189" spans="1:3" ht="15" customHeight="1" x14ac:dyDescent="0.25">
      <c r="A189" s="111">
        <v>36706</v>
      </c>
      <c r="B189" s="112">
        <v>111.09139999999999</v>
      </c>
      <c r="C189" s="13"/>
    </row>
    <row r="190" spans="1:3" ht="15" customHeight="1" x14ac:dyDescent="0.25">
      <c r="A190" s="109">
        <v>36707</v>
      </c>
      <c r="B190" s="110">
        <v>111.11060000000001</v>
      </c>
      <c r="C190" s="12"/>
    </row>
    <row r="191" spans="1:3" ht="15" customHeight="1" x14ac:dyDescent="0.25">
      <c r="A191" s="111">
        <v>36708</v>
      </c>
      <c r="B191" s="112">
        <v>111.1298</v>
      </c>
      <c r="C191" s="13"/>
    </row>
    <row r="192" spans="1:3" ht="15" customHeight="1" x14ac:dyDescent="0.25">
      <c r="A192" s="109">
        <v>36709</v>
      </c>
      <c r="B192" s="110">
        <v>111.149</v>
      </c>
      <c r="C192" s="12"/>
    </row>
    <row r="193" spans="1:3" ht="15" customHeight="1" x14ac:dyDescent="0.25">
      <c r="A193" s="111">
        <v>36710</v>
      </c>
      <c r="B193" s="112">
        <v>111.1682</v>
      </c>
      <c r="C193" s="13"/>
    </row>
    <row r="194" spans="1:3" ht="15" customHeight="1" x14ac:dyDescent="0.25">
      <c r="A194" s="109">
        <v>36711</v>
      </c>
      <c r="B194" s="110">
        <v>111.1874</v>
      </c>
      <c r="C194" s="12"/>
    </row>
    <row r="195" spans="1:3" ht="15" customHeight="1" x14ac:dyDescent="0.25">
      <c r="A195" s="111">
        <v>36712</v>
      </c>
      <c r="B195" s="112">
        <v>111.2067</v>
      </c>
      <c r="C195" s="13"/>
    </row>
    <row r="196" spans="1:3" ht="15" customHeight="1" x14ac:dyDescent="0.25">
      <c r="A196" s="109">
        <v>36713</v>
      </c>
      <c r="B196" s="110">
        <v>111.2259</v>
      </c>
      <c r="C196" s="12"/>
    </row>
    <row r="197" spans="1:3" ht="15" customHeight="1" x14ac:dyDescent="0.25">
      <c r="A197" s="111">
        <v>36714</v>
      </c>
      <c r="B197" s="112">
        <v>111.24509999999999</v>
      </c>
      <c r="C197" s="13"/>
    </row>
    <row r="198" spans="1:3" ht="15" customHeight="1" x14ac:dyDescent="0.25">
      <c r="A198" s="109">
        <v>36715</v>
      </c>
      <c r="B198" s="110">
        <v>111.26430000000001</v>
      </c>
      <c r="C198" s="12"/>
    </row>
    <row r="199" spans="1:3" ht="15" customHeight="1" x14ac:dyDescent="0.25">
      <c r="A199" s="111">
        <v>36716</v>
      </c>
      <c r="B199" s="112">
        <v>111.28360000000001</v>
      </c>
      <c r="C199" s="13"/>
    </row>
    <row r="200" spans="1:3" ht="15" customHeight="1" x14ac:dyDescent="0.25">
      <c r="A200" s="109">
        <v>36717</v>
      </c>
      <c r="B200" s="110">
        <v>111.3028</v>
      </c>
      <c r="C200" s="12"/>
    </row>
    <row r="201" spans="1:3" ht="15" customHeight="1" x14ac:dyDescent="0.25">
      <c r="A201" s="111">
        <v>36718</v>
      </c>
      <c r="B201" s="112">
        <v>111.32210000000001</v>
      </c>
      <c r="C201" s="13"/>
    </row>
    <row r="202" spans="1:3" ht="15" customHeight="1" x14ac:dyDescent="0.25">
      <c r="A202" s="109">
        <v>36719</v>
      </c>
      <c r="B202" s="110">
        <v>111.3413</v>
      </c>
      <c r="C202" s="12"/>
    </row>
    <row r="203" spans="1:3" ht="15" customHeight="1" x14ac:dyDescent="0.25">
      <c r="A203" s="111">
        <v>36720</v>
      </c>
      <c r="B203" s="112">
        <v>111.36060000000001</v>
      </c>
      <c r="C203" s="13"/>
    </row>
    <row r="204" spans="1:3" ht="15" customHeight="1" x14ac:dyDescent="0.25">
      <c r="A204" s="109">
        <v>36721</v>
      </c>
      <c r="B204" s="110">
        <v>111.3798</v>
      </c>
      <c r="C204" s="12"/>
    </row>
    <row r="205" spans="1:3" ht="15" customHeight="1" x14ac:dyDescent="0.25">
      <c r="A205" s="111">
        <v>36722</v>
      </c>
      <c r="B205" s="112">
        <v>111.3991</v>
      </c>
      <c r="C205" s="13"/>
    </row>
    <row r="206" spans="1:3" ht="15" customHeight="1" x14ac:dyDescent="0.25">
      <c r="A206" s="109">
        <v>36723</v>
      </c>
      <c r="B206" s="110">
        <v>111.3984</v>
      </c>
      <c r="C206" s="12"/>
    </row>
    <row r="207" spans="1:3" ht="15" customHeight="1" x14ac:dyDescent="0.25">
      <c r="A207" s="111">
        <v>36724</v>
      </c>
      <c r="B207" s="112">
        <v>111.3977</v>
      </c>
      <c r="C207" s="13"/>
    </row>
    <row r="208" spans="1:3" ht="15" customHeight="1" x14ac:dyDescent="0.25">
      <c r="A208" s="109">
        <v>36725</v>
      </c>
      <c r="B208" s="110">
        <v>111.3969</v>
      </c>
      <c r="C208" s="12"/>
    </row>
    <row r="209" spans="1:3" ht="15" customHeight="1" x14ac:dyDescent="0.25">
      <c r="A209" s="111">
        <v>36726</v>
      </c>
      <c r="B209" s="112">
        <v>111.39619999999999</v>
      </c>
      <c r="C209" s="13"/>
    </row>
    <row r="210" spans="1:3" ht="15" customHeight="1" x14ac:dyDescent="0.25">
      <c r="A210" s="109">
        <v>36727</v>
      </c>
      <c r="B210" s="110">
        <v>111.3955</v>
      </c>
      <c r="C210" s="12"/>
    </row>
    <row r="211" spans="1:3" ht="15" customHeight="1" x14ac:dyDescent="0.25">
      <c r="A211" s="111">
        <v>36728</v>
      </c>
      <c r="B211" s="112">
        <v>111.3948</v>
      </c>
      <c r="C211" s="13"/>
    </row>
    <row r="212" spans="1:3" ht="15" customHeight="1" x14ac:dyDescent="0.25">
      <c r="A212" s="109">
        <v>36729</v>
      </c>
      <c r="B212" s="110">
        <v>111.39409999999999</v>
      </c>
      <c r="C212" s="12"/>
    </row>
    <row r="213" spans="1:3" ht="15" customHeight="1" x14ac:dyDescent="0.25">
      <c r="A213" s="111">
        <v>36730</v>
      </c>
      <c r="B213" s="112">
        <v>111.3933</v>
      </c>
      <c r="C213" s="13"/>
    </row>
    <row r="214" spans="1:3" ht="15" customHeight="1" x14ac:dyDescent="0.25">
      <c r="A214" s="109">
        <v>36731</v>
      </c>
      <c r="B214" s="110">
        <v>111.3926</v>
      </c>
      <c r="C214" s="12"/>
    </row>
    <row r="215" spans="1:3" ht="15" customHeight="1" x14ac:dyDescent="0.25">
      <c r="A215" s="111">
        <v>36732</v>
      </c>
      <c r="B215" s="112">
        <v>111.39190000000001</v>
      </c>
      <c r="C215" s="13"/>
    </row>
    <row r="216" spans="1:3" ht="15" customHeight="1" x14ac:dyDescent="0.25">
      <c r="A216" s="109">
        <v>36733</v>
      </c>
      <c r="B216" s="110">
        <v>111.3912</v>
      </c>
      <c r="C216" s="12"/>
    </row>
    <row r="217" spans="1:3" ht="15" customHeight="1" x14ac:dyDescent="0.25">
      <c r="A217" s="111">
        <v>36734</v>
      </c>
      <c r="B217" s="112">
        <v>111.3905</v>
      </c>
      <c r="C217" s="13"/>
    </row>
    <row r="218" spans="1:3" ht="15" customHeight="1" x14ac:dyDescent="0.25">
      <c r="A218" s="109">
        <v>36735</v>
      </c>
      <c r="B218" s="110">
        <v>111.38979999999999</v>
      </c>
      <c r="C218" s="12"/>
    </row>
    <row r="219" spans="1:3" ht="15" customHeight="1" x14ac:dyDescent="0.25">
      <c r="A219" s="111">
        <v>36736</v>
      </c>
      <c r="B219" s="112">
        <v>111.389</v>
      </c>
      <c r="C219" s="13"/>
    </row>
    <row r="220" spans="1:3" ht="15" customHeight="1" x14ac:dyDescent="0.25">
      <c r="A220" s="109">
        <v>36737</v>
      </c>
      <c r="B220" s="110">
        <v>111.3883</v>
      </c>
      <c r="C220" s="12"/>
    </row>
    <row r="221" spans="1:3" ht="15" customHeight="1" x14ac:dyDescent="0.25">
      <c r="A221" s="111">
        <v>36738</v>
      </c>
      <c r="B221" s="112">
        <v>111.38760000000001</v>
      </c>
      <c r="C221" s="13"/>
    </row>
    <row r="222" spans="1:3" ht="15" customHeight="1" x14ac:dyDescent="0.25">
      <c r="A222" s="109">
        <v>36739</v>
      </c>
      <c r="B222" s="110">
        <v>111.3869</v>
      </c>
      <c r="C222" s="12"/>
    </row>
    <row r="223" spans="1:3" ht="15" customHeight="1" x14ac:dyDescent="0.25">
      <c r="A223" s="111">
        <v>36740</v>
      </c>
      <c r="B223" s="112">
        <v>111.3862</v>
      </c>
      <c r="C223" s="13"/>
    </row>
    <row r="224" spans="1:3" ht="15" customHeight="1" x14ac:dyDescent="0.25">
      <c r="A224" s="109">
        <v>36741</v>
      </c>
      <c r="B224" s="110">
        <v>111.3854</v>
      </c>
      <c r="C224" s="12"/>
    </row>
    <row r="225" spans="1:3" ht="15" customHeight="1" x14ac:dyDescent="0.25">
      <c r="A225" s="111">
        <v>36742</v>
      </c>
      <c r="B225" s="112">
        <v>111.3847</v>
      </c>
      <c r="C225" s="13"/>
    </row>
    <row r="226" spans="1:3" ht="15" customHeight="1" x14ac:dyDescent="0.25">
      <c r="A226" s="109">
        <v>36743</v>
      </c>
      <c r="B226" s="110">
        <v>111.384</v>
      </c>
      <c r="C226" s="12"/>
    </row>
    <row r="227" spans="1:3" ht="15" customHeight="1" x14ac:dyDescent="0.25">
      <c r="A227" s="111">
        <v>36744</v>
      </c>
      <c r="B227" s="112">
        <v>111.38330000000001</v>
      </c>
      <c r="C227" s="13"/>
    </row>
    <row r="228" spans="1:3" ht="15" customHeight="1" x14ac:dyDescent="0.25">
      <c r="A228" s="109">
        <v>36745</v>
      </c>
      <c r="B228" s="110">
        <v>111.3826</v>
      </c>
      <c r="C228" s="12"/>
    </row>
    <row r="229" spans="1:3" ht="15" customHeight="1" x14ac:dyDescent="0.25">
      <c r="A229" s="111">
        <v>36746</v>
      </c>
      <c r="B229" s="112">
        <v>111.3819</v>
      </c>
      <c r="C229" s="13"/>
    </row>
    <row r="230" spans="1:3" ht="15" customHeight="1" x14ac:dyDescent="0.25">
      <c r="A230" s="109">
        <v>36747</v>
      </c>
      <c r="B230" s="110">
        <v>111.3811</v>
      </c>
      <c r="C230" s="12"/>
    </row>
    <row r="231" spans="1:3" ht="15" customHeight="1" x14ac:dyDescent="0.25">
      <c r="A231" s="111">
        <v>36748</v>
      </c>
      <c r="B231" s="112">
        <v>111.38039999999999</v>
      </c>
      <c r="C231" s="13"/>
    </row>
    <row r="232" spans="1:3" ht="15" customHeight="1" x14ac:dyDescent="0.25">
      <c r="A232" s="109">
        <v>36749</v>
      </c>
      <c r="B232" s="110">
        <v>111.3797</v>
      </c>
      <c r="C232" s="12"/>
    </row>
    <row r="233" spans="1:3" ht="15" customHeight="1" x14ac:dyDescent="0.25">
      <c r="A233" s="111">
        <v>36750</v>
      </c>
      <c r="B233" s="112">
        <v>111.379</v>
      </c>
      <c r="C233" s="13"/>
    </row>
    <row r="234" spans="1:3" ht="15" customHeight="1" x14ac:dyDescent="0.25">
      <c r="A234" s="109">
        <v>36751</v>
      </c>
      <c r="B234" s="110">
        <v>111.3783</v>
      </c>
      <c r="C234" s="12"/>
    </row>
    <row r="235" spans="1:3" ht="15" customHeight="1" x14ac:dyDescent="0.25">
      <c r="A235" s="111">
        <v>36752</v>
      </c>
      <c r="B235" s="112">
        <v>111.3775</v>
      </c>
      <c r="C235" s="13"/>
    </row>
    <row r="236" spans="1:3" ht="15" customHeight="1" x14ac:dyDescent="0.25">
      <c r="A236" s="109">
        <v>36753</v>
      </c>
      <c r="B236" s="110">
        <v>111.3768</v>
      </c>
      <c r="C236" s="12"/>
    </row>
    <row r="237" spans="1:3" ht="15" customHeight="1" x14ac:dyDescent="0.25">
      <c r="A237" s="111">
        <v>36754</v>
      </c>
      <c r="B237" s="112">
        <v>111.3754</v>
      </c>
      <c r="C237" s="13"/>
    </row>
    <row r="238" spans="1:3" ht="15" customHeight="1" x14ac:dyDescent="0.25">
      <c r="A238" s="109">
        <v>36755</v>
      </c>
      <c r="B238" s="110">
        <v>111.37390000000001</v>
      </c>
      <c r="C238" s="12"/>
    </row>
    <row r="239" spans="1:3" ht="15" customHeight="1" x14ac:dyDescent="0.25">
      <c r="A239" s="111">
        <v>36756</v>
      </c>
      <c r="B239" s="112">
        <v>111.3725</v>
      </c>
      <c r="C239" s="13"/>
    </row>
    <row r="240" spans="1:3" ht="15" customHeight="1" x14ac:dyDescent="0.25">
      <c r="A240" s="109">
        <v>36757</v>
      </c>
      <c r="B240" s="110">
        <v>111.3711</v>
      </c>
      <c r="C240" s="12"/>
    </row>
    <row r="241" spans="1:3" ht="15" customHeight="1" x14ac:dyDescent="0.25">
      <c r="A241" s="111">
        <v>36758</v>
      </c>
      <c r="B241" s="112">
        <v>111.36960000000001</v>
      </c>
      <c r="C241" s="13"/>
    </row>
    <row r="242" spans="1:3" ht="15" customHeight="1" x14ac:dyDescent="0.25">
      <c r="A242" s="109">
        <v>36759</v>
      </c>
      <c r="B242" s="110">
        <v>111.3682</v>
      </c>
      <c r="C242" s="12"/>
    </row>
    <row r="243" spans="1:3" ht="15" customHeight="1" x14ac:dyDescent="0.25">
      <c r="A243" s="111">
        <v>36760</v>
      </c>
      <c r="B243" s="112">
        <v>111.36669999999999</v>
      </c>
      <c r="C243" s="13"/>
    </row>
    <row r="244" spans="1:3" ht="15" customHeight="1" x14ac:dyDescent="0.25">
      <c r="A244" s="109">
        <v>36761</v>
      </c>
      <c r="B244" s="110">
        <v>111.3653</v>
      </c>
      <c r="C244" s="12"/>
    </row>
    <row r="245" spans="1:3" ht="15" customHeight="1" x14ac:dyDescent="0.25">
      <c r="A245" s="111">
        <v>36762</v>
      </c>
      <c r="B245" s="112">
        <v>111.3639</v>
      </c>
      <c r="C245" s="13"/>
    </row>
    <row r="246" spans="1:3" ht="15" customHeight="1" x14ac:dyDescent="0.25">
      <c r="A246" s="109">
        <v>36763</v>
      </c>
      <c r="B246" s="110">
        <v>111.36239999999999</v>
      </c>
      <c r="C246" s="12"/>
    </row>
    <row r="247" spans="1:3" ht="15" customHeight="1" x14ac:dyDescent="0.25">
      <c r="A247" s="111">
        <v>36764</v>
      </c>
      <c r="B247" s="112">
        <v>111.361</v>
      </c>
      <c r="C247" s="13"/>
    </row>
    <row r="248" spans="1:3" ht="15" customHeight="1" x14ac:dyDescent="0.25">
      <c r="A248" s="109">
        <v>36765</v>
      </c>
      <c r="B248" s="110">
        <v>111.3596</v>
      </c>
      <c r="C248" s="12"/>
    </row>
    <row r="249" spans="1:3" ht="15" customHeight="1" x14ac:dyDescent="0.25">
      <c r="A249" s="111">
        <v>36766</v>
      </c>
      <c r="B249" s="112">
        <v>111.35809999999999</v>
      </c>
      <c r="C249" s="13"/>
    </row>
    <row r="250" spans="1:3" ht="15" customHeight="1" x14ac:dyDescent="0.25">
      <c r="A250" s="109">
        <v>36767</v>
      </c>
      <c r="B250" s="110">
        <v>111.3567</v>
      </c>
      <c r="C250" s="12"/>
    </row>
    <row r="251" spans="1:3" ht="15" customHeight="1" x14ac:dyDescent="0.25">
      <c r="A251" s="111">
        <v>36768</v>
      </c>
      <c r="B251" s="112">
        <v>111.3552</v>
      </c>
      <c r="C251" s="13"/>
    </row>
    <row r="252" spans="1:3" ht="15" customHeight="1" x14ac:dyDescent="0.25">
      <c r="A252" s="109">
        <v>36769</v>
      </c>
      <c r="B252" s="110">
        <v>111.35380000000001</v>
      </c>
      <c r="C252" s="12"/>
    </row>
    <row r="253" spans="1:3" ht="15" customHeight="1" x14ac:dyDescent="0.25">
      <c r="A253" s="111">
        <v>36770</v>
      </c>
      <c r="B253" s="112">
        <v>111.3524</v>
      </c>
      <c r="C253" s="13"/>
    </row>
    <row r="254" spans="1:3" ht="15" customHeight="1" x14ac:dyDescent="0.25">
      <c r="A254" s="109">
        <v>36771</v>
      </c>
      <c r="B254" s="110">
        <v>111.3509</v>
      </c>
      <c r="C254" s="12"/>
    </row>
    <row r="255" spans="1:3" ht="15" customHeight="1" x14ac:dyDescent="0.25">
      <c r="A255" s="111">
        <v>36772</v>
      </c>
      <c r="B255" s="112">
        <v>111.34950000000001</v>
      </c>
      <c r="C255" s="13"/>
    </row>
    <row r="256" spans="1:3" ht="15" customHeight="1" x14ac:dyDescent="0.25">
      <c r="A256" s="109">
        <v>36773</v>
      </c>
      <c r="B256" s="110">
        <v>111.3481</v>
      </c>
      <c r="C256" s="12"/>
    </row>
    <row r="257" spans="1:3" ht="15" customHeight="1" x14ac:dyDescent="0.25">
      <c r="A257" s="111">
        <v>36774</v>
      </c>
      <c r="B257" s="112">
        <v>111.3466</v>
      </c>
      <c r="C257" s="13"/>
    </row>
    <row r="258" spans="1:3" ht="15" customHeight="1" x14ac:dyDescent="0.25">
      <c r="A258" s="109">
        <v>36775</v>
      </c>
      <c r="B258" s="110">
        <v>111.34520000000001</v>
      </c>
      <c r="C258" s="12"/>
    </row>
    <row r="259" spans="1:3" ht="15" customHeight="1" x14ac:dyDescent="0.25">
      <c r="A259" s="111">
        <v>36776</v>
      </c>
      <c r="B259" s="112">
        <v>111.3437</v>
      </c>
      <c r="C259" s="13"/>
    </row>
    <row r="260" spans="1:3" ht="15" customHeight="1" x14ac:dyDescent="0.25">
      <c r="A260" s="109">
        <v>36777</v>
      </c>
      <c r="B260" s="110">
        <v>111.34229999999999</v>
      </c>
      <c r="C260" s="12"/>
    </row>
    <row r="261" spans="1:3" ht="15" customHeight="1" x14ac:dyDescent="0.25">
      <c r="A261" s="111">
        <v>36778</v>
      </c>
      <c r="B261" s="112">
        <v>111.3409</v>
      </c>
      <c r="C261" s="13"/>
    </row>
    <row r="262" spans="1:3" ht="15" customHeight="1" x14ac:dyDescent="0.25">
      <c r="A262" s="109">
        <v>36779</v>
      </c>
      <c r="B262" s="110">
        <v>111.3394</v>
      </c>
      <c r="C262" s="12"/>
    </row>
    <row r="263" spans="1:3" ht="15" customHeight="1" x14ac:dyDescent="0.25">
      <c r="A263" s="111">
        <v>36780</v>
      </c>
      <c r="B263" s="112">
        <v>111.33799999999999</v>
      </c>
      <c r="C263" s="13"/>
    </row>
    <row r="264" spans="1:3" ht="15" customHeight="1" x14ac:dyDescent="0.25">
      <c r="A264" s="109">
        <v>36781</v>
      </c>
      <c r="B264" s="110">
        <v>111.3366</v>
      </c>
      <c r="C264" s="12"/>
    </row>
    <row r="265" spans="1:3" ht="15" customHeight="1" x14ac:dyDescent="0.25">
      <c r="A265" s="111">
        <v>36782</v>
      </c>
      <c r="B265" s="112">
        <v>111.3351</v>
      </c>
      <c r="C265" s="13"/>
    </row>
    <row r="266" spans="1:3" ht="15" customHeight="1" x14ac:dyDescent="0.25">
      <c r="A266" s="109">
        <v>36783</v>
      </c>
      <c r="B266" s="110">
        <v>111.33369999999999</v>
      </c>
      <c r="C266" s="12"/>
    </row>
    <row r="267" spans="1:3" ht="15" customHeight="1" x14ac:dyDescent="0.25">
      <c r="A267" s="111">
        <v>36784</v>
      </c>
      <c r="B267" s="112">
        <v>111.3322</v>
      </c>
      <c r="C267" s="13"/>
    </row>
    <row r="268" spans="1:3" ht="15" customHeight="1" x14ac:dyDescent="0.25">
      <c r="A268" s="109">
        <v>36785</v>
      </c>
      <c r="B268" s="110">
        <v>111.3441</v>
      </c>
      <c r="C268" s="12"/>
    </row>
    <row r="269" spans="1:3" ht="15" customHeight="1" x14ac:dyDescent="0.25">
      <c r="A269" s="111">
        <v>36786</v>
      </c>
      <c r="B269" s="112">
        <v>111.35590000000001</v>
      </c>
      <c r="C269" s="13"/>
    </row>
    <row r="270" spans="1:3" ht="15" customHeight="1" x14ac:dyDescent="0.25">
      <c r="A270" s="109">
        <v>36787</v>
      </c>
      <c r="B270" s="110">
        <v>111.3678</v>
      </c>
      <c r="C270" s="12"/>
    </row>
    <row r="271" spans="1:3" ht="15" customHeight="1" x14ac:dyDescent="0.25">
      <c r="A271" s="111">
        <v>36788</v>
      </c>
      <c r="B271" s="112">
        <v>111.3796</v>
      </c>
      <c r="C271" s="13"/>
    </row>
    <row r="272" spans="1:3" ht="15" customHeight="1" x14ac:dyDescent="0.25">
      <c r="A272" s="109">
        <v>36789</v>
      </c>
      <c r="B272" s="110">
        <v>111.39149999999999</v>
      </c>
      <c r="C272" s="12"/>
    </row>
    <row r="273" spans="1:3" ht="15" customHeight="1" x14ac:dyDescent="0.25">
      <c r="A273" s="111">
        <v>36790</v>
      </c>
      <c r="B273" s="112">
        <v>111.4034</v>
      </c>
      <c r="C273" s="13"/>
    </row>
    <row r="274" spans="1:3" ht="15" customHeight="1" x14ac:dyDescent="0.25">
      <c r="A274" s="109">
        <v>36791</v>
      </c>
      <c r="B274" s="110">
        <v>111.4152</v>
      </c>
      <c r="C274" s="12"/>
    </row>
    <row r="275" spans="1:3" ht="15" customHeight="1" x14ac:dyDescent="0.25">
      <c r="A275" s="111">
        <v>36792</v>
      </c>
      <c r="B275" s="112">
        <v>111.4271</v>
      </c>
      <c r="C275" s="13"/>
    </row>
    <row r="276" spans="1:3" ht="15" customHeight="1" x14ac:dyDescent="0.25">
      <c r="A276" s="109">
        <v>36793</v>
      </c>
      <c r="B276" s="110">
        <v>111.43899999999999</v>
      </c>
      <c r="C276" s="12"/>
    </row>
    <row r="277" spans="1:3" ht="15" customHeight="1" x14ac:dyDescent="0.25">
      <c r="A277" s="111">
        <v>36794</v>
      </c>
      <c r="B277" s="112">
        <v>111.4508</v>
      </c>
      <c r="C277" s="13"/>
    </row>
    <row r="278" spans="1:3" ht="15" customHeight="1" x14ac:dyDescent="0.25">
      <c r="A278" s="109">
        <v>36795</v>
      </c>
      <c r="B278" s="110">
        <v>111.4627</v>
      </c>
      <c r="C278" s="12"/>
    </row>
    <row r="279" spans="1:3" ht="15" customHeight="1" x14ac:dyDescent="0.25">
      <c r="A279" s="111">
        <v>36796</v>
      </c>
      <c r="B279" s="112">
        <v>111.4746</v>
      </c>
      <c r="C279" s="13"/>
    </row>
    <row r="280" spans="1:3" ht="15" customHeight="1" x14ac:dyDescent="0.25">
      <c r="A280" s="109">
        <v>36797</v>
      </c>
      <c r="B280" s="110">
        <v>111.4864</v>
      </c>
      <c r="C280" s="12"/>
    </row>
    <row r="281" spans="1:3" ht="15" customHeight="1" x14ac:dyDescent="0.25">
      <c r="A281" s="111">
        <v>36798</v>
      </c>
      <c r="B281" s="112">
        <v>111.4983</v>
      </c>
      <c r="C281" s="13"/>
    </row>
    <row r="282" spans="1:3" ht="15" customHeight="1" x14ac:dyDescent="0.25">
      <c r="A282" s="109">
        <v>36799</v>
      </c>
      <c r="B282" s="110">
        <v>111.5102</v>
      </c>
      <c r="C282" s="12"/>
    </row>
    <row r="283" spans="1:3" ht="15" customHeight="1" x14ac:dyDescent="0.25">
      <c r="A283" s="111">
        <v>36800</v>
      </c>
      <c r="B283" s="112">
        <v>111.52209999999999</v>
      </c>
      <c r="C283" s="13"/>
    </row>
    <row r="284" spans="1:3" ht="15" customHeight="1" x14ac:dyDescent="0.25">
      <c r="A284" s="109">
        <v>36801</v>
      </c>
      <c r="B284" s="110">
        <v>111.5339</v>
      </c>
      <c r="C284" s="12"/>
    </row>
    <row r="285" spans="1:3" ht="15" customHeight="1" x14ac:dyDescent="0.25">
      <c r="A285" s="111">
        <v>36802</v>
      </c>
      <c r="B285" s="112">
        <v>111.5458</v>
      </c>
      <c r="C285" s="13"/>
    </row>
    <row r="286" spans="1:3" ht="15" customHeight="1" x14ac:dyDescent="0.25">
      <c r="A286" s="109">
        <v>36803</v>
      </c>
      <c r="B286" s="110">
        <v>111.5577</v>
      </c>
      <c r="C286" s="12"/>
    </row>
    <row r="287" spans="1:3" ht="15" customHeight="1" x14ac:dyDescent="0.25">
      <c r="A287" s="111">
        <v>36804</v>
      </c>
      <c r="B287" s="112">
        <v>111.56959999999999</v>
      </c>
      <c r="C287" s="13"/>
    </row>
    <row r="288" spans="1:3" ht="15" customHeight="1" x14ac:dyDescent="0.25">
      <c r="A288" s="109">
        <v>36805</v>
      </c>
      <c r="B288" s="110">
        <v>111.58150000000001</v>
      </c>
      <c r="C288" s="12"/>
    </row>
    <row r="289" spans="1:3" ht="15" customHeight="1" x14ac:dyDescent="0.25">
      <c r="A289" s="111">
        <v>36806</v>
      </c>
      <c r="B289" s="112">
        <v>111.5933</v>
      </c>
      <c r="C289" s="13"/>
    </row>
    <row r="290" spans="1:3" ht="15" customHeight="1" x14ac:dyDescent="0.25">
      <c r="A290" s="109">
        <v>36807</v>
      </c>
      <c r="B290" s="110">
        <v>111.6052</v>
      </c>
      <c r="C290" s="12"/>
    </row>
    <row r="291" spans="1:3" ht="15" customHeight="1" x14ac:dyDescent="0.25">
      <c r="A291" s="111">
        <v>36808</v>
      </c>
      <c r="B291" s="112">
        <v>111.61709999999999</v>
      </c>
      <c r="C291" s="13"/>
    </row>
    <row r="292" spans="1:3" ht="15" customHeight="1" x14ac:dyDescent="0.25">
      <c r="A292" s="109">
        <v>36809</v>
      </c>
      <c r="B292" s="110">
        <v>111.629</v>
      </c>
      <c r="C292" s="12"/>
    </row>
    <row r="293" spans="1:3" ht="15" customHeight="1" x14ac:dyDescent="0.25">
      <c r="A293" s="111">
        <v>36810</v>
      </c>
      <c r="B293" s="112">
        <v>111.6409</v>
      </c>
      <c r="C293" s="13"/>
    </row>
    <row r="294" spans="1:3" ht="15" customHeight="1" x14ac:dyDescent="0.25">
      <c r="A294" s="109">
        <v>36811</v>
      </c>
      <c r="B294" s="110">
        <v>111.6528</v>
      </c>
      <c r="C294" s="12"/>
    </row>
    <row r="295" spans="1:3" ht="15" customHeight="1" x14ac:dyDescent="0.25">
      <c r="A295" s="111">
        <v>36812</v>
      </c>
      <c r="B295" s="112">
        <v>111.6647</v>
      </c>
      <c r="C295" s="13"/>
    </row>
    <row r="296" spans="1:3" ht="15" customHeight="1" x14ac:dyDescent="0.25">
      <c r="A296" s="109">
        <v>36813</v>
      </c>
      <c r="B296" s="110">
        <v>111.67659999999999</v>
      </c>
      <c r="C296" s="12"/>
    </row>
    <row r="297" spans="1:3" ht="15" customHeight="1" x14ac:dyDescent="0.25">
      <c r="A297" s="111">
        <v>36814</v>
      </c>
      <c r="B297" s="112">
        <v>111.6885</v>
      </c>
      <c r="C297" s="13"/>
    </row>
    <row r="298" spans="1:3" ht="15" customHeight="1" x14ac:dyDescent="0.25">
      <c r="A298" s="109">
        <v>36815</v>
      </c>
      <c r="B298" s="110">
        <v>111.70399999999999</v>
      </c>
      <c r="C298" s="12"/>
    </row>
    <row r="299" spans="1:3" ht="15" customHeight="1" x14ac:dyDescent="0.25">
      <c r="A299" s="111">
        <v>36816</v>
      </c>
      <c r="B299" s="112">
        <v>111.71939999999999</v>
      </c>
      <c r="C299" s="13"/>
    </row>
    <row r="300" spans="1:3" ht="15" customHeight="1" x14ac:dyDescent="0.25">
      <c r="A300" s="109">
        <v>36817</v>
      </c>
      <c r="B300" s="110">
        <v>111.7349</v>
      </c>
      <c r="C300" s="12"/>
    </row>
    <row r="301" spans="1:3" ht="15" customHeight="1" x14ac:dyDescent="0.25">
      <c r="A301" s="111">
        <v>36818</v>
      </c>
      <c r="B301" s="112">
        <v>111.7504</v>
      </c>
      <c r="C301" s="13"/>
    </row>
    <row r="302" spans="1:3" ht="15" customHeight="1" x14ac:dyDescent="0.25">
      <c r="A302" s="109">
        <v>36819</v>
      </c>
      <c r="B302" s="110">
        <v>111.7658</v>
      </c>
      <c r="C302" s="12"/>
    </row>
    <row r="303" spans="1:3" ht="15" customHeight="1" x14ac:dyDescent="0.25">
      <c r="A303" s="111">
        <v>36820</v>
      </c>
      <c r="B303" s="112">
        <v>111.7813</v>
      </c>
      <c r="C303" s="13"/>
    </row>
    <row r="304" spans="1:3" ht="15" customHeight="1" x14ac:dyDescent="0.25">
      <c r="A304" s="109">
        <v>36821</v>
      </c>
      <c r="B304" s="110">
        <v>111.7968</v>
      </c>
      <c r="C304" s="12"/>
    </row>
    <row r="305" spans="1:3" ht="15" customHeight="1" x14ac:dyDescent="0.25">
      <c r="A305" s="111">
        <v>36822</v>
      </c>
      <c r="B305" s="112">
        <v>111.8122</v>
      </c>
      <c r="C305" s="13"/>
    </row>
    <row r="306" spans="1:3" ht="15" customHeight="1" x14ac:dyDescent="0.25">
      <c r="A306" s="109">
        <v>36823</v>
      </c>
      <c r="B306" s="110">
        <v>111.82769999999999</v>
      </c>
      <c r="C306" s="12"/>
    </row>
    <row r="307" spans="1:3" ht="15" customHeight="1" x14ac:dyDescent="0.25">
      <c r="A307" s="111">
        <v>36824</v>
      </c>
      <c r="B307" s="112">
        <v>111.8432</v>
      </c>
      <c r="C307" s="13"/>
    </row>
    <row r="308" spans="1:3" ht="15" customHeight="1" x14ac:dyDescent="0.25">
      <c r="A308" s="109">
        <v>36825</v>
      </c>
      <c r="B308" s="110">
        <v>111.8587</v>
      </c>
      <c r="C308" s="12"/>
    </row>
    <row r="309" spans="1:3" ht="15" customHeight="1" x14ac:dyDescent="0.25">
      <c r="A309" s="111">
        <v>36826</v>
      </c>
      <c r="B309" s="112">
        <v>111.8742</v>
      </c>
      <c r="C309" s="13"/>
    </row>
    <row r="310" spans="1:3" ht="15" customHeight="1" x14ac:dyDescent="0.25">
      <c r="A310" s="109">
        <v>36827</v>
      </c>
      <c r="B310" s="110">
        <v>111.8896</v>
      </c>
      <c r="C310" s="12"/>
    </row>
    <row r="311" spans="1:3" ht="15" customHeight="1" x14ac:dyDescent="0.25">
      <c r="A311" s="111">
        <v>36828</v>
      </c>
      <c r="B311" s="112">
        <v>111.9051</v>
      </c>
      <c r="C311" s="13"/>
    </row>
    <row r="312" spans="1:3" ht="15" customHeight="1" x14ac:dyDescent="0.25">
      <c r="A312" s="109">
        <v>36829</v>
      </c>
      <c r="B312" s="110">
        <v>111.92059999999999</v>
      </c>
      <c r="C312" s="12"/>
    </row>
    <row r="313" spans="1:3" ht="15" customHeight="1" x14ac:dyDescent="0.25">
      <c r="A313" s="111">
        <v>36830</v>
      </c>
      <c r="B313" s="112">
        <v>111.9361</v>
      </c>
      <c r="C313" s="13"/>
    </row>
    <row r="314" spans="1:3" ht="15" customHeight="1" x14ac:dyDescent="0.25">
      <c r="A314" s="109">
        <v>36831</v>
      </c>
      <c r="B314" s="110">
        <v>111.9516</v>
      </c>
      <c r="C314" s="12"/>
    </row>
    <row r="315" spans="1:3" ht="15" customHeight="1" x14ac:dyDescent="0.25">
      <c r="A315" s="111">
        <v>36832</v>
      </c>
      <c r="B315" s="112">
        <v>111.9671</v>
      </c>
      <c r="C315" s="13"/>
    </row>
    <row r="316" spans="1:3" ht="15" customHeight="1" x14ac:dyDescent="0.25">
      <c r="A316" s="109">
        <v>36833</v>
      </c>
      <c r="B316" s="110">
        <v>111.98260000000001</v>
      </c>
      <c r="C316" s="12"/>
    </row>
    <row r="317" spans="1:3" ht="15" customHeight="1" x14ac:dyDescent="0.25">
      <c r="A317" s="111">
        <v>36834</v>
      </c>
      <c r="B317" s="112">
        <v>111.99809999999999</v>
      </c>
      <c r="C317" s="13"/>
    </row>
    <row r="318" spans="1:3" ht="15" customHeight="1" x14ac:dyDescent="0.25">
      <c r="A318" s="109">
        <v>36835</v>
      </c>
      <c r="B318" s="110">
        <v>112.0136</v>
      </c>
      <c r="C318" s="12"/>
    </row>
    <row r="319" spans="1:3" ht="15" customHeight="1" x14ac:dyDescent="0.25">
      <c r="A319" s="111">
        <v>36836</v>
      </c>
      <c r="B319" s="112">
        <v>112.0291</v>
      </c>
      <c r="C319" s="13"/>
    </row>
    <row r="320" spans="1:3" ht="15" customHeight="1" x14ac:dyDescent="0.25">
      <c r="A320" s="109">
        <v>36837</v>
      </c>
      <c r="B320" s="110">
        <v>112.0446</v>
      </c>
      <c r="C320" s="12"/>
    </row>
    <row r="321" spans="1:3" ht="15" customHeight="1" x14ac:dyDescent="0.25">
      <c r="A321" s="111">
        <v>36838</v>
      </c>
      <c r="B321" s="112">
        <v>112.06010000000001</v>
      </c>
      <c r="C321" s="13"/>
    </row>
    <row r="322" spans="1:3" ht="15" customHeight="1" x14ac:dyDescent="0.25">
      <c r="A322" s="109">
        <v>36839</v>
      </c>
      <c r="B322" s="110">
        <v>112.07559999999999</v>
      </c>
      <c r="C322" s="12"/>
    </row>
    <row r="323" spans="1:3" ht="15" customHeight="1" x14ac:dyDescent="0.25">
      <c r="A323" s="111">
        <v>36840</v>
      </c>
      <c r="B323" s="112">
        <v>112.0912</v>
      </c>
      <c r="C323" s="13"/>
    </row>
    <row r="324" spans="1:3" ht="15" customHeight="1" x14ac:dyDescent="0.25">
      <c r="A324" s="109">
        <v>36841</v>
      </c>
      <c r="B324" s="110">
        <v>112.1067</v>
      </c>
      <c r="C324" s="12"/>
    </row>
    <row r="325" spans="1:3" ht="15" customHeight="1" x14ac:dyDescent="0.25">
      <c r="A325" s="111">
        <v>36842</v>
      </c>
      <c r="B325" s="112">
        <v>112.12220000000001</v>
      </c>
      <c r="C325" s="13"/>
    </row>
    <row r="326" spans="1:3" ht="15" customHeight="1" x14ac:dyDescent="0.25">
      <c r="A326" s="109">
        <v>36843</v>
      </c>
      <c r="B326" s="110">
        <v>112.1377</v>
      </c>
      <c r="C326" s="12"/>
    </row>
    <row r="327" spans="1:3" ht="15" customHeight="1" x14ac:dyDescent="0.25">
      <c r="A327" s="111">
        <v>36844</v>
      </c>
      <c r="B327" s="112">
        <v>112.1532</v>
      </c>
      <c r="C327" s="13"/>
    </row>
    <row r="328" spans="1:3" ht="15" customHeight="1" x14ac:dyDescent="0.25">
      <c r="A328" s="109">
        <v>36845</v>
      </c>
      <c r="B328" s="110">
        <v>112.1688</v>
      </c>
      <c r="C328" s="12"/>
    </row>
    <row r="329" spans="1:3" ht="15" customHeight="1" x14ac:dyDescent="0.25">
      <c r="A329" s="111">
        <v>36846</v>
      </c>
      <c r="B329" s="112">
        <v>112.17440000000001</v>
      </c>
      <c r="C329" s="13"/>
    </row>
    <row r="330" spans="1:3" ht="15" customHeight="1" x14ac:dyDescent="0.25">
      <c r="A330" s="109">
        <v>36847</v>
      </c>
      <c r="B330" s="110">
        <v>112.18</v>
      </c>
      <c r="C330" s="12"/>
    </row>
    <row r="331" spans="1:3" ht="15" customHeight="1" x14ac:dyDescent="0.25">
      <c r="A331" s="111">
        <v>36848</v>
      </c>
      <c r="B331" s="112">
        <v>112.18559999999999</v>
      </c>
      <c r="C331" s="13"/>
    </row>
    <row r="332" spans="1:3" ht="15" customHeight="1" x14ac:dyDescent="0.25">
      <c r="A332" s="109">
        <v>36849</v>
      </c>
      <c r="B332" s="110">
        <v>112.19119999999999</v>
      </c>
      <c r="C332" s="12"/>
    </row>
    <row r="333" spans="1:3" ht="15" customHeight="1" x14ac:dyDescent="0.25">
      <c r="A333" s="111">
        <v>36850</v>
      </c>
      <c r="B333" s="112">
        <v>112.1968</v>
      </c>
      <c r="C333" s="13"/>
    </row>
    <row r="334" spans="1:3" ht="15" customHeight="1" x14ac:dyDescent="0.25">
      <c r="A334" s="109">
        <v>36851</v>
      </c>
      <c r="B334" s="110">
        <v>112.2024</v>
      </c>
      <c r="C334" s="12"/>
    </row>
    <row r="335" spans="1:3" ht="15" customHeight="1" x14ac:dyDescent="0.25">
      <c r="A335" s="111">
        <v>36852</v>
      </c>
      <c r="B335" s="112">
        <v>112.208</v>
      </c>
      <c r="C335" s="13"/>
    </row>
    <row r="336" spans="1:3" ht="15" customHeight="1" x14ac:dyDescent="0.25">
      <c r="A336" s="109">
        <v>36853</v>
      </c>
      <c r="B336" s="110">
        <v>112.2136</v>
      </c>
      <c r="C336" s="12"/>
    </row>
    <row r="337" spans="1:3" ht="15" customHeight="1" x14ac:dyDescent="0.25">
      <c r="A337" s="111">
        <v>36854</v>
      </c>
      <c r="B337" s="112">
        <v>112.2192</v>
      </c>
      <c r="C337" s="13"/>
    </row>
    <row r="338" spans="1:3" ht="15" customHeight="1" x14ac:dyDescent="0.25">
      <c r="A338" s="109">
        <v>36855</v>
      </c>
      <c r="B338" s="110">
        <v>112.22490000000001</v>
      </c>
      <c r="C338" s="12"/>
    </row>
    <row r="339" spans="1:3" ht="15" customHeight="1" x14ac:dyDescent="0.25">
      <c r="A339" s="111">
        <v>36856</v>
      </c>
      <c r="B339" s="112">
        <v>112.23050000000001</v>
      </c>
      <c r="C339" s="13"/>
    </row>
    <row r="340" spans="1:3" ht="15" customHeight="1" x14ac:dyDescent="0.25">
      <c r="A340" s="109">
        <v>36857</v>
      </c>
      <c r="B340" s="110">
        <v>112.23609999999999</v>
      </c>
      <c r="C340" s="12"/>
    </row>
    <row r="341" spans="1:3" ht="15" customHeight="1" x14ac:dyDescent="0.25">
      <c r="A341" s="111">
        <v>36858</v>
      </c>
      <c r="B341" s="112">
        <v>112.24169999999999</v>
      </c>
      <c r="C341" s="13"/>
    </row>
    <row r="342" spans="1:3" ht="15" customHeight="1" x14ac:dyDescent="0.25">
      <c r="A342" s="109">
        <v>36859</v>
      </c>
      <c r="B342" s="110">
        <v>112.2473</v>
      </c>
      <c r="C342" s="12"/>
    </row>
    <row r="343" spans="1:3" ht="15" customHeight="1" x14ac:dyDescent="0.25">
      <c r="A343" s="111">
        <v>36860</v>
      </c>
      <c r="B343" s="112">
        <v>112.2529</v>
      </c>
      <c r="C343" s="13"/>
    </row>
    <row r="344" spans="1:3" ht="15" customHeight="1" x14ac:dyDescent="0.25">
      <c r="A344" s="109">
        <v>36861</v>
      </c>
      <c r="B344" s="110">
        <v>112.2585</v>
      </c>
      <c r="C344" s="12"/>
    </row>
    <row r="345" spans="1:3" ht="15" customHeight="1" x14ac:dyDescent="0.25">
      <c r="A345" s="111">
        <v>36862</v>
      </c>
      <c r="B345" s="112">
        <v>112.2641</v>
      </c>
      <c r="C345" s="13"/>
    </row>
    <row r="346" spans="1:3" ht="15" customHeight="1" x14ac:dyDescent="0.25">
      <c r="A346" s="109">
        <v>36863</v>
      </c>
      <c r="B346" s="110">
        <v>112.2697</v>
      </c>
      <c r="C346" s="12"/>
    </row>
    <row r="347" spans="1:3" ht="15" customHeight="1" x14ac:dyDescent="0.25">
      <c r="A347" s="111">
        <v>36864</v>
      </c>
      <c r="B347" s="112">
        <v>112.2753</v>
      </c>
      <c r="C347" s="13"/>
    </row>
    <row r="348" spans="1:3" ht="15" customHeight="1" x14ac:dyDescent="0.25">
      <c r="A348" s="109">
        <v>36865</v>
      </c>
      <c r="B348" s="110">
        <v>112.2809</v>
      </c>
      <c r="C348" s="12"/>
    </row>
    <row r="349" spans="1:3" ht="15" customHeight="1" x14ac:dyDescent="0.25">
      <c r="A349" s="111">
        <v>36866</v>
      </c>
      <c r="B349" s="112">
        <v>112.28660000000001</v>
      </c>
      <c r="C349" s="13"/>
    </row>
    <row r="350" spans="1:3" ht="15" customHeight="1" x14ac:dyDescent="0.25">
      <c r="A350" s="109">
        <v>36867</v>
      </c>
      <c r="B350" s="110">
        <v>112.29219999999999</v>
      </c>
      <c r="C350" s="12"/>
    </row>
    <row r="351" spans="1:3" ht="15" customHeight="1" x14ac:dyDescent="0.25">
      <c r="A351" s="111">
        <v>36868</v>
      </c>
      <c r="B351" s="112">
        <v>112.2978</v>
      </c>
      <c r="C351" s="13"/>
    </row>
    <row r="352" spans="1:3" ht="15" customHeight="1" x14ac:dyDescent="0.25">
      <c r="A352" s="109">
        <v>36869</v>
      </c>
      <c r="B352" s="110">
        <v>112.3034</v>
      </c>
      <c r="C352" s="12"/>
    </row>
    <row r="353" spans="1:3" ht="15" customHeight="1" x14ac:dyDescent="0.25">
      <c r="A353" s="111">
        <v>36870</v>
      </c>
      <c r="B353" s="112">
        <v>112.309</v>
      </c>
      <c r="C353" s="13"/>
    </row>
    <row r="354" spans="1:3" ht="15" customHeight="1" x14ac:dyDescent="0.25">
      <c r="A354" s="109">
        <v>36871</v>
      </c>
      <c r="B354" s="110">
        <v>112.3146</v>
      </c>
      <c r="C354" s="12"/>
    </row>
    <row r="355" spans="1:3" ht="15" customHeight="1" x14ac:dyDescent="0.25">
      <c r="A355" s="111">
        <v>36872</v>
      </c>
      <c r="B355" s="112">
        <v>112.3202</v>
      </c>
      <c r="C355" s="13"/>
    </row>
    <row r="356" spans="1:3" ht="15" customHeight="1" x14ac:dyDescent="0.25">
      <c r="A356" s="109">
        <v>36873</v>
      </c>
      <c r="B356" s="110">
        <v>112.3258</v>
      </c>
      <c r="C356" s="12"/>
    </row>
    <row r="357" spans="1:3" ht="15" customHeight="1" x14ac:dyDescent="0.25">
      <c r="A357" s="111">
        <v>36874</v>
      </c>
      <c r="B357" s="112">
        <v>112.3314</v>
      </c>
      <c r="C357" s="13"/>
    </row>
    <row r="358" spans="1:3" ht="15" customHeight="1" x14ac:dyDescent="0.25">
      <c r="A358" s="109">
        <v>36875</v>
      </c>
      <c r="B358" s="110">
        <v>112.33710000000001</v>
      </c>
      <c r="C358" s="12"/>
    </row>
    <row r="359" spans="1:3" ht="15" customHeight="1" x14ac:dyDescent="0.25">
      <c r="A359" s="111">
        <v>36876</v>
      </c>
      <c r="B359" s="112">
        <v>112.349</v>
      </c>
      <c r="C359" s="13"/>
    </row>
    <row r="360" spans="1:3" ht="15" customHeight="1" x14ac:dyDescent="0.25">
      <c r="A360" s="109">
        <v>36877</v>
      </c>
      <c r="B360" s="110">
        <v>112.361</v>
      </c>
      <c r="C360" s="12"/>
    </row>
    <row r="361" spans="1:3" ht="15" customHeight="1" x14ac:dyDescent="0.25">
      <c r="A361" s="111">
        <v>36878</v>
      </c>
      <c r="B361" s="112">
        <v>112.3729</v>
      </c>
      <c r="C361" s="13"/>
    </row>
    <row r="362" spans="1:3" ht="15" customHeight="1" x14ac:dyDescent="0.25">
      <c r="A362" s="109">
        <v>36879</v>
      </c>
      <c r="B362" s="110">
        <v>112.3849</v>
      </c>
      <c r="C362" s="12"/>
    </row>
    <row r="363" spans="1:3" ht="15" customHeight="1" x14ac:dyDescent="0.25">
      <c r="A363" s="111">
        <v>36880</v>
      </c>
      <c r="B363" s="112">
        <v>112.3968</v>
      </c>
      <c r="C363" s="13"/>
    </row>
    <row r="364" spans="1:3" ht="15" customHeight="1" x14ac:dyDescent="0.25">
      <c r="A364" s="109">
        <v>36881</v>
      </c>
      <c r="B364" s="110">
        <v>112.4088</v>
      </c>
      <c r="C364" s="12"/>
    </row>
    <row r="365" spans="1:3" ht="15" customHeight="1" x14ac:dyDescent="0.25">
      <c r="A365" s="111">
        <v>36882</v>
      </c>
      <c r="B365" s="112">
        <v>112.4207</v>
      </c>
      <c r="C365" s="13"/>
    </row>
    <row r="366" spans="1:3" ht="15" customHeight="1" x14ac:dyDescent="0.25">
      <c r="A366" s="109">
        <v>36883</v>
      </c>
      <c r="B366" s="110">
        <v>112.4327</v>
      </c>
      <c r="C366" s="12"/>
    </row>
    <row r="367" spans="1:3" ht="15" customHeight="1" x14ac:dyDescent="0.25">
      <c r="A367" s="111">
        <v>36884</v>
      </c>
      <c r="B367" s="112">
        <v>112.44459999999999</v>
      </c>
      <c r="C367" s="13"/>
    </row>
    <row r="368" spans="1:3" ht="15" customHeight="1" x14ac:dyDescent="0.25">
      <c r="A368" s="109">
        <v>36885</v>
      </c>
      <c r="B368" s="110">
        <v>112.45659999999999</v>
      </c>
      <c r="C368" s="12"/>
    </row>
    <row r="369" spans="1:3" ht="15" customHeight="1" x14ac:dyDescent="0.25">
      <c r="A369" s="111">
        <v>36886</v>
      </c>
      <c r="B369" s="112">
        <v>112.46850000000001</v>
      </c>
      <c r="C369" s="13"/>
    </row>
    <row r="370" spans="1:3" ht="15" customHeight="1" x14ac:dyDescent="0.25">
      <c r="A370" s="109">
        <v>36887</v>
      </c>
      <c r="B370" s="110">
        <v>112.48050000000001</v>
      </c>
      <c r="C370" s="12"/>
    </row>
    <row r="371" spans="1:3" ht="15" customHeight="1" x14ac:dyDescent="0.25">
      <c r="A371" s="111">
        <v>36888</v>
      </c>
      <c r="B371" s="112">
        <v>112.4924</v>
      </c>
      <c r="C371" s="13"/>
    </row>
    <row r="372" spans="1:3" ht="15" customHeight="1" x14ac:dyDescent="0.25">
      <c r="A372" s="109">
        <v>36889</v>
      </c>
      <c r="B372" s="110">
        <v>112.5044</v>
      </c>
      <c r="C372" s="12"/>
    </row>
    <row r="373" spans="1:3" ht="15" customHeight="1" x14ac:dyDescent="0.25">
      <c r="A373" s="111">
        <v>36890</v>
      </c>
      <c r="B373" s="112">
        <v>112.5163</v>
      </c>
      <c r="C373" s="13"/>
    </row>
    <row r="374" spans="1:3" ht="15" customHeight="1" x14ac:dyDescent="0.25">
      <c r="A374" s="109">
        <v>36891</v>
      </c>
      <c r="B374" s="110">
        <v>112.5283</v>
      </c>
      <c r="C374" s="12"/>
    </row>
    <row r="375" spans="1:3" ht="15" customHeight="1" x14ac:dyDescent="0.25">
      <c r="A375" s="111">
        <v>36892</v>
      </c>
      <c r="B375" s="112">
        <v>112.5402</v>
      </c>
      <c r="C375" s="8">
        <v>8.9</v>
      </c>
    </row>
    <row r="376" spans="1:3" ht="15" customHeight="1" x14ac:dyDescent="0.25">
      <c r="A376" s="109">
        <v>36893</v>
      </c>
      <c r="B376" s="110">
        <v>112.5522</v>
      </c>
      <c r="C376" s="11">
        <v>8.9</v>
      </c>
    </row>
    <row r="377" spans="1:3" ht="15" customHeight="1" x14ac:dyDescent="0.25">
      <c r="A377" s="111">
        <v>36894</v>
      </c>
      <c r="B377" s="112">
        <v>112.5642</v>
      </c>
      <c r="C377" s="8">
        <v>8.89</v>
      </c>
    </row>
    <row r="378" spans="1:3" ht="15" customHeight="1" x14ac:dyDescent="0.25">
      <c r="A378" s="109">
        <v>36895</v>
      </c>
      <c r="B378" s="110">
        <v>112.5761</v>
      </c>
      <c r="C378" s="11">
        <v>8.89</v>
      </c>
    </row>
    <row r="379" spans="1:3" ht="15" customHeight="1" x14ac:dyDescent="0.25">
      <c r="A379" s="111">
        <v>36896</v>
      </c>
      <c r="B379" s="112">
        <v>112.5881</v>
      </c>
      <c r="C379" s="8">
        <v>8.8800000000000008</v>
      </c>
    </row>
    <row r="380" spans="1:3" ht="15" customHeight="1" x14ac:dyDescent="0.25">
      <c r="A380" s="109">
        <v>36897</v>
      </c>
      <c r="B380" s="110">
        <v>112.6001</v>
      </c>
      <c r="C380" s="11">
        <v>8.8800000000000008</v>
      </c>
    </row>
    <row r="381" spans="1:3" ht="15" customHeight="1" x14ac:dyDescent="0.25">
      <c r="A381" s="111">
        <v>36898</v>
      </c>
      <c r="B381" s="112">
        <v>112.61199999999999</v>
      </c>
      <c r="C381" s="8">
        <v>8.8699999999999992</v>
      </c>
    </row>
    <row r="382" spans="1:3" ht="15" customHeight="1" x14ac:dyDescent="0.25">
      <c r="A382" s="109">
        <v>36899</v>
      </c>
      <c r="B382" s="110">
        <v>112.624</v>
      </c>
      <c r="C382" s="11">
        <v>8.8699999999999992</v>
      </c>
    </row>
    <row r="383" spans="1:3" ht="15" customHeight="1" x14ac:dyDescent="0.25">
      <c r="A383" s="111">
        <v>36900</v>
      </c>
      <c r="B383" s="112">
        <v>112.636</v>
      </c>
      <c r="C383" s="8">
        <v>8.86</v>
      </c>
    </row>
    <row r="384" spans="1:3" ht="15" customHeight="1" x14ac:dyDescent="0.25">
      <c r="A384" s="109">
        <v>36901</v>
      </c>
      <c r="B384" s="110">
        <v>112.64790000000001</v>
      </c>
      <c r="C384" s="11">
        <v>8.86</v>
      </c>
    </row>
    <row r="385" spans="1:3" ht="15" customHeight="1" x14ac:dyDescent="0.25">
      <c r="A385" s="111">
        <v>36902</v>
      </c>
      <c r="B385" s="112">
        <v>112.65989999999999</v>
      </c>
      <c r="C385" s="8">
        <v>8.85</v>
      </c>
    </row>
    <row r="386" spans="1:3" ht="15" customHeight="1" x14ac:dyDescent="0.25">
      <c r="A386" s="109">
        <v>36903</v>
      </c>
      <c r="B386" s="110">
        <v>112.67189999999999</v>
      </c>
      <c r="C386" s="11">
        <v>8.85</v>
      </c>
    </row>
    <row r="387" spans="1:3" ht="15" customHeight="1" x14ac:dyDescent="0.25">
      <c r="A387" s="111">
        <v>36904</v>
      </c>
      <c r="B387" s="112">
        <v>112.68389999999999</v>
      </c>
      <c r="C387" s="8">
        <v>8.84</v>
      </c>
    </row>
    <row r="388" spans="1:3" ht="15" customHeight="1" x14ac:dyDescent="0.25">
      <c r="A388" s="109">
        <v>36905</v>
      </c>
      <c r="B388" s="110">
        <v>112.69580000000001</v>
      </c>
      <c r="C388" s="11">
        <v>8.84</v>
      </c>
    </row>
    <row r="389" spans="1:3" ht="15" customHeight="1" x14ac:dyDescent="0.25">
      <c r="A389" s="111">
        <v>36906</v>
      </c>
      <c r="B389" s="112">
        <v>112.70780000000001</v>
      </c>
      <c r="C389" s="8">
        <v>8.83</v>
      </c>
    </row>
    <row r="390" spans="1:3" ht="15" customHeight="1" x14ac:dyDescent="0.25">
      <c r="A390" s="109">
        <v>36907</v>
      </c>
      <c r="B390" s="110">
        <v>112.72450000000001</v>
      </c>
      <c r="C390" s="11">
        <v>8.83</v>
      </c>
    </row>
    <row r="391" spans="1:3" ht="15" customHeight="1" x14ac:dyDescent="0.25">
      <c r="A391" s="111">
        <v>36908</v>
      </c>
      <c r="B391" s="112">
        <v>112.74120000000001</v>
      </c>
      <c r="C391" s="8">
        <v>8.83</v>
      </c>
    </row>
    <row r="392" spans="1:3" ht="15" customHeight="1" x14ac:dyDescent="0.25">
      <c r="A392" s="109">
        <v>36909</v>
      </c>
      <c r="B392" s="110">
        <v>112.75790000000001</v>
      </c>
      <c r="C392" s="11">
        <v>8.82</v>
      </c>
    </row>
    <row r="393" spans="1:3" ht="15" customHeight="1" x14ac:dyDescent="0.25">
      <c r="A393" s="111">
        <v>36910</v>
      </c>
      <c r="B393" s="112">
        <v>112.77460000000001</v>
      </c>
      <c r="C393" s="8">
        <v>8.82</v>
      </c>
    </row>
    <row r="394" spans="1:3" ht="15" customHeight="1" x14ac:dyDescent="0.25">
      <c r="A394" s="109">
        <v>36911</v>
      </c>
      <c r="B394" s="110">
        <v>112.79130000000001</v>
      </c>
      <c r="C394" s="11">
        <v>8.82</v>
      </c>
    </row>
    <row r="395" spans="1:3" ht="15" customHeight="1" x14ac:dyDescent="0.25">
      <c r="A395" s="111">
        <v>36912</v>
      </c>
      <c r="B395" s="112">
        <v>112.80800000000001</v>
      </c>
      <c r="C395" s="8">
        <v>8.82</v>
      </c>
    </row>
    <row r="396" spans="1:3" ht="15" customHeight="1" x14ac:dyDescent="0.25">
      <c r="A396" s="109">
        <v>36913</v>
      </c>
      <c r="B396" s="110">
        <v>112.82470000000001</v>
      </c>
      <c r="C396" s="11">
        <v>8.81</v>
      </c>
    </row>
    <row r="397" spans="1:3" ht="15" customHeight="1" x14ac:dyDescent="0.25">
      <c r="A397" s="111">
        <v>36914</v>
      </c>
      <c r="B397" s="112">
        <v>112.84139999999999</v>
      </c>
      <c r="C397" s="8">
        <v>8.81</v>
      </c>
    </row>
    <row r="398" spans="1:3" ht="15" customHeight="1" x14ac:dyDescent="0.25">
      <c r="A398" s="109">
        <v>36915</v>
      </c>
      <c r="B398" s="110">
        <v>112.85809999999999</v>
      </c>
      <c r="C398" s="11">
        <v>8.81</v>
      </c>
    </row>
    <row r="399" spans="1:3" ht="15" customHeight="1" x14ac:dyDescent="0.25">
      <c r="A399" s="111">
        <v>36916</v>
      </c>
      <c r="B399" s="112">
        <v>112.87479999999999</v>
      </c>
      <c r="C399" s="8">
        <v>8.81</v>
      </c>
    </row>
    <row r="400" spans="1:3" ht="15" customHeight="1" x14ac:dyDescent="0.25">
      <c r="A400" s="109">
        <v>36917</v>
      </c>
      <c r="B400" s="110">
        <v>112.89149999999999</v>
      </c>
      <c r="C400" s="11">
        <v>8.8000000000000007</v>
      </c>
    </row>
    <row r="401" spans="1:3" ht="15" customHeight="1" x14ac:dyDescent="0.25">
      <c r="A401" s="111">
        <v>36918</v>
      </c>
      <c r="B401" s="112">
        <v>112.90819999999999</v>
      </c>
      <c r="C401" s="8">
        <v>8.8000000000000007</v>
      </c>
    </row>
    <row r="402" spans="1:3" ht="15" customHeight="1" x14ac:dyDescent="0.25">
      <c r="A402" s="109">
        <v>36919</v>
      </c>
      <c r="B402" s="110">
        <v>112.92489999999999</v>
      </c>
      <c r="C402" s="11">
        <v>8.8000000000000007</v>
      </c>
    </row>
    <row r="403" spans="1:3" ht="15" customHeight="1" x14ac:dyDescent="0.25">
      <c r="A403" s="111">
        <v>36920</v>
      </c>
      <c r="B403" s="112">
        <v>112.94159999999999</v>
      </c>
      <c r="C403" s="8">
        <v>8.8000000000000007</v>
      </c>
    </row>
    <row r="404" spans="1:3" ht="15" customHeight="1" x14ac:dyDescent="0.25">
      <c r="A404" s="109">
        <v>36921</v>
      </c>
      <c r="B404" s="110">
        <v>112.9584</v>
      </c>
      <c r="C404" s="11">
        <v>8.7899999999999991</v>
      </c>
    </row>
    <row r="405" spans="1:3" ht="15" customHeight="1" x14ac:dyDescent="0.25">
      <c r="A405" s="111">
        <v>36922</v>
      </c>
      <c r="B405" s="112">
        <v>112.9751</v>
      </c>
      <c r="C405" s="8">
        <v>8.7899999999999991</v>
      </c>
    </row>
    <row r="406" spans="1:3" ht="15" customHeight="1" x14ac:dyDescent="0.25">
      <c r="A406" s="109">
        <v>36923</v>
      </c>
      <c r="B406" s="110">
        <v>112.9918</v>
      </c>
      <c r="C406" s="11">
        <v>8.7899999999999991</v>
      </c>
    </row>
    <row r="407" spans="1:3" ht="15" customHeight="1" x14ac:dyDescent="0.25">
      <c r="A407" s="111">
        <v>36924</v>
      </c>
      <c r="B407" s="112">
        <v>113.0085</v>
      </c>
      <c r="C407" s="8">
        <v>8.7899999999999991</v>
      </c>
    </row>
    <row r="408" spans="1:3" ht="15" customHeight="1" x14ac:dyDescent="0.25">
      <c r="A408" s="109">
        <v>36925</v>
      </c>
      <c r="B408" s="110">
        <v>113.0253</v>
      </c>
      <c r="C408" s="11">
        <v>8.7799999999999994</v>
      </c>
    </row>
    <row r="409" spans="1:3" ht="15" customHeight="1" x14ac:dyDescent="0.25">
      <c r="A409" s="111">
        <v>36926</v>
      </c>
      <c r="B409" s="112">
        <v>113.042</v>
      </c>
      <c r="C409" s="8">
        <v>8.7799999999999994</v>
      </c>
    </row>
    <row r="410" spans="1:3" ht="15" customHeight="1" x14ac:dyDescent="0.25">
      <c r="A410" s="109">
        <v>36927</v>
      </c>
      <c r="B410" s="110">
        <v>113.05880000000001</v>
      </c>
      <c r="C410" s="11">
        <v>8.7799999999999994</v>
      </c>
    </row>
    <row r="411" spans="1:3" ht="15" customHeight="1" x14ac:dyDescent="0.25">
      <c r="A411" s="111">
        <v>36928</v>
      </c>
      <c r="B411" s="112">
        <v>113.07550000000001</v>
      </c>
      <c r="C411" s="8">
        <v>8.7799999999999994</v>
      </c>
    </row>
    <row r="412" spans="1:3" ht="15" customHeight="1" x14ac:dyDescent="0.25">
      <c r="A412" s="109">
        <v>36929</v>
      </c>
      <c r="B412" s="110">
        <v>113.09220000000001</v>
      </c>
      <c r="C412" s="11">
        <v>8.77</v>
      </c>
    </row>
    <row r="413" spans="1:3" ht="15" customHeight="1" x14ac:dyDescent="0.25">
      <c r="A413" s="111">
        <v>36930</v>
      </c>
      <c r="B413" s="112">
        <v>113.10899999999999</v>
      </c>
      <c r="C413" s="8">
        <v>8.77</v>
      </c>
    </row>
    <row r="414" spans="1:3" ht="15" customHeight="1" x14ac:dyDescent="0.25">
      <c r="A414" s="109">
        <v>36931</v>
      </c>
      <c r="B414" s="110">
        <v>113.12569999999999</v>
      </c>
      <c r="C414" s="11">
        <v>8.77</v>
      </c>
    </row>
    <row r="415" spans="1:3" ht="15" customHeight="1" x14ac:dyDescent="0.25">
      <c r="A415" s="111">
        <v>36932</v>
      </c>
      <c r="B415" s="112">
        <v>113.1425</v>
      </c>
      <c r="C415" s="8">
        <v>8.77</v>
      </c>
    </row>
    <row r="416" spans="1:3" ht="15" customHeight="1" x14ac:dyDescent="0.25">
      <c r="A416" s="109">
        <v>36933</v>
      </c>
      <c r="B416" s="110">
        <v>113.1592</v>
      </c>
      <c r="C416" s="11">
        <v>8.76</v>
      </c>
    </row>
    <row r="417" spans="1:3" ht="15" customHeight="1" x14ac:dyDescent="0.25">
      <c r="A417" s="111">
        <v>36934</v>
      </c>
      <c r="B417" s="112">
        <v>113.176</v>
      </c>
      <c r="C417" s="8">
        <v>8.76</v>
      </c>
    </row>
    <row r="418" spans="1:3" ht="15" customHeight="1" x14ac:dyDescent="0.25">
      <c r="A418" s="109">
        <v>36935</v>
      </c>
      <c r="B418" s="110">
        <v>113.1927</v>
      </c>
      <c r="C418" s="11">
        <v>8.76</v>
      </c>
    </row>
    <row r="419" spans="1:3" ht="15" customHeight="1" x14ac:dyDescent="0.25">
      <c r="A419" s="111">
        <v>36936</v>
      </c>
      <c r="B419" s="112">
        <v>113.20950000000001</v>
      </c>
      <c r="C419" s="8">
        <v>8.76</v>
      </c>
    </row>
    <row r="420" spans="1:3" ht="15" customHeight="1" x14ac:dyDescent="0.25">
      <c r="A420" s="109">
        <v>36937</v>
      </c>
      <c r="B420" s="110">
        <v>113.22629999999999</v>
      </c>
      <c r="C420" s="11">
        <v>8.75</v>
      </c>
    </row>
    <row r="421" spans="1:3" ht="15" customHeight="1" x14ac:dyDescent="0.25">
      <c r="A421" s="111">
        <v>36938</v>
      </c>
      <c r="B421" s="112">
        <v>113.2685</v>
      </c>
      <c r="C421" s="8">
        <v>8.75</v>
      </c>
    </row>
    <row r="422" spans="1:3" ht="15" customHeight="1" x14ac:dyDescent="0.25">
      <c r="A422" s="109">
        <v>36939</v>
      </c>
      <c r="B422" s="110">
        <v>113.3108</v>
      </c>
      <c r="C422" s="11">
        <v>8.74</v>
      </c>
    </row>
    <row r="423" spans="1:3" ht="15" customHeight="1" x14ac:dyDescent="0.25">
      <c r="A423" s="111">
        <v>36940</v>
      </c>
      <c r="B423" s="112">
        <v>113.3531</v>
      </c>
      <c r="C423" s="8">
        <v>8.73</v>
      </c>
    </row>
    <row r="424" spans="1:3" ht="15" customHeight="1" x14ac:dyDescent="0.25">
      <c r="A424" s="109">
        <v>36941</v>
      </c>
      <c r="B424" s="110">
        <v>113.3954</v>
      </c>
      <c r="C424" s="11">
        <v>8.7200000000000006</v>
      </c>
    </row>
    <row r="425" spans="1:3" ht="15" customHeight="1" x14ac:dyDescent="0.25">
      <c r="A425" s="111">
        <v>36942</v>
      </c>
      <c r="B425" s="112">
        <v>113.43770000000001</v>
      </c>
      <c r="C425" s="8">
        <v>8.7200000000000006</v>
      </c>
    </row>
    <row r="426" spans="1:3" ht="15" customHeight="1" x14ac:dyDescent="0.25">
      <c r="A426" s="109">
        <v>36943</v>
      </c>
      <c r="B426" s="110">
        <v>113.48</v>
      </c>
      <c r="C426" s="11">
        <v>8.7100000000000009</v>
      </c>
    </row>
    <row r="427" spans="1:3" ht="15" customHeight="1" x14ac:dyDescent="0.25">
      <c r="A427" s="111">
        <v>36944</v>
      </c>
      <c r="B427" s="112">
        <v>113.5224</v>
      </c>
      <c r="C427" s="8">
        <v>8.6999999999999993</v>
      </c>
    </row>
    <row r="428" spans="1:3" ht="15" customHeight="1" x14ac:dyDescent="0.25">
      <c r="A428" s="109">
        <v>36945</v>
      </c>
      <c r="B428" s="110">
        <v>113.5647</v>
      </c>
      <c r="C428" s="11">
        <v>8.69</v>
      </c>
    </row>
    <row r="429" spans="1:3" ht="15" customHeight="1" x14ac:dyDescent="0.25">
      <c r="A429" s="111">
        <v>36946</v>
      </c>
      <c r="B429" s="112">
        <v>113.6071</v>
      </c>
      <c r="C429" s="8">
        <v>8.69</v>
      </c>
    </row>
    <row r="430" spans="1:3" ht="15" customHeight="1" x14ac:dyDescent="0.25">
      <c r="A430" s="109">
        <v>36947</v>
      </c>
      <c r="B430" s="110">
        <v>113.6495</v>
      </c>
      <c r="C430" s="11">
        <v>8.68</v>
      </c>
    </row>
    <row r="431" spans="1:3" ht="15" customHeight="1" x14ac:dyDescent="0.25">
      <c r="A431" s="111">
        <v>36948</v>
      </c>
      <c r="B431" s="112">
        <v>113.6919</v>
      </c>
      <c r="C431" s="8">
        <v>8.67</v>
      </c>
    </row>
    <row r="432" spans="1:3" ht="15" customHeight="1" x14ac:dyDescent="0.25">
      <c r="A432" s="109">
        <v>36949</v>
      </c>
      <c r="B432" s="110">
        <v>113.7343</v>
      </c>
      <c r="C432" s="11">
        <v>8.66</v>
      </c>
    </row>
    <row r="433" spans="1:3" ht="15" customHeight="1" x14ac:dyDescent="0.25">
      <c r="A433" s="111">
        <v>36950</v>
      </c>
      <c r="B433" s="112">
        <v>113.77670000000001</v>
      </c>
      <c r="C433" s="8">
        <v>8.66</v>
      </c>
    </row>
    <row r="434" spans="1:3" ht="15" customHeight="1" x14ac:dyDescent="0.25">
      <c r="A434" s="109">
        <v>36951</v>
      </c>
      <c r="B434" s="110">
        <v>113.8192</v>
      </c>
      <c r="C434" s="11">
        <v>8.6</v>
      </c>
    </row>
    <row r="435" spans="1:3" ht="15" customHeight="1" x14ac:dyDescent="0.25">
      <c r="A435" s="111">
        <v>36952</v>
      </c>
      <c r="B435" s="112">
        <v>113.8617</v>
      </c>
      <c r="C435" s="8">
        <v>8.59</v>
      </c>
    </row>
    <row r="436" spans="1:3" ht="15" customHeight="1" x14ac:dyDescent="0.25">
      <c r="A436" s="109">
        <v>36953</v>
      </c>
      <c r="B436" s="110">
        <v>113.9041</v>
      </c>
      <c r="C436" s="11">
        <v>8.59</v>
      </c>
    </row>
    <row r="437" spans="1:3" ht="15" customHeight="1" x14ac:dyDescent="0.25">
      <c r="A437" s="111">
        <v>36954</v>
      </c>
      <c r="B437" s="112">
        <v>113.9466</v>
      </c>
      <c r="C437" s="8">
        <v>8.58</v>
      </c>
    </row>
    <row r="438" spans="1:3" ht="15" customHeight="1" x14ac:dyDescent="0.25">
      <c r="A438" s="109">
        <v>36955</v>
      </c>
      <c r="B438" s="110">
        <v>113.9892</v>
      </c>
      <c r="C438" s="11">
        <v>8.57</v>
      </c>
    </row>
    <row r="439" spans="1:3" ht="15" customHeight="1" x14ac:dyDescent="0.25">
      <c r="A439" s="111">
        <v>36956</v>
      </c>
      <c r="B439" s="112">
        <v>114.0317</v>
      </c>
      <c r="C439" s="8">
        <v>8.56</v>
      </c>
    </row>
    <row r="440" spans="1:3" ht="15" customHeight="1" x14ac:dyDescent="0.25">
      <c r="A440" s="109">
        <v>36957</v>
      </c>
      <c r="B440" s="110">
        <v>114.0742</v>
      </c>
      <c r="C440" s="11">
        <v>8.56</v>
      </c>
    </row>
    <row r="441" spans="1:3" ht="15" customHeight="1" x14ac:dyDescent="0.25">
      <c r="A441" s="111">
        <v>36958</v>
      </c>
      <c r="B441" s="112">
        <v>114.1168</v>
      </c>
      <c r="C441" s="8">
        <v>8.5500000000000007</v>
      </c>
    </row>
    <row r="442" spans="1:3" ht="15" customHeight="1" x14ac:dyDescent="0.25">
      <c r="A442" s="109">
        <v>36959</v>
      </c>
      <c r="B442" s="110">
        <v>114.15940000000001</v>
      </c>
      <c r="C442" s="11">
        <v>8.5399999999999991</v>
      </c>
    </row>
    <row r="443" spans="1:3" ht="15" customHeight="1" x14ac:dyDescent="0.25">
      <c r="A443" s="111">
        <v>36960</v>
      </c>
      <c r="B443" s="112">
        <v>114.202</v>
      </c>
      <c r="C443" s="8">
        <v>8.5299999999999994</v>
      </c>
    </row>
    <row r="444" spans="1:3" ht="15" customHeight="1" x14ac:dyDescent="0.25">
      <c r="A444" s="109">
        <v>36961</v>
      </c>
      <c r="B444" s="110">
        <v>114.24460000000001</v>
      </c>
      <c r="C444" s="11">
        <v>8.5299999999999994</v>
      </c>
    </row>
    <row r="445" spans="1:3" ht="15" customHeight="1" x14ac:dyDescent="0.25">
      <c r="A445" s="111">
        <v>36962</v>
      </c>
      <c r="B445" s="112">
        <v>114.2872</v>
      </c>
      <c r="C445" s="8">
        <v>8.52</v>
      </c>
    </row>
    <row r="446" spans="1:3" ht="15" customHeight="1" x14ac:dyDescent="0.25">
      <c r="A446" s="109">
        <v>36963</v>
      </c>
      <c r="B446" s="110">
        <v>114.32980000000001</v>
      </c>
      <c r="C446" s="11">
        <v>8.51</v>
      </c>
    </row>
    <row r="447" spans="1:3" ht="15" customHeight="1" x14ac:dyDescent="0.25">
      <c r="A447" s="111">
        <v>36964</v>
      </c>
      <c r="B447" s="112">
        <v>114.3725</v>
      </c>
      <c r="C447" s="8">
        <v>8.5</v>
      </c>
    </row>
    <row r="448" spans="1:3" ht="15" customHeight="1" x14ac:dyDescent="0.25">
      <c r="A448" s="109">
        <v>36965</v>
      </c>
      <c r="B448" s="110">
        <v>114.4152</v>
      </c>
      <c r="C448" s="11">
        <v>8.5</v>
      </c>
    </row>
    <row r="449" spans="1:3" ht="15" customHeight="1" x14ac:dyDescent="0.25">
      <c r="A449" s="111">
        <v>36966</v>
      </c>
      <c r="B449" s="112">
        <v>114.4843</v>
      </c>
      <c r="C449" s="8">
        <v>8.48</v>
      </c>
    </row>
    <row r="450" spans="1:3" ht="15" customHeight="1" x14ac:dyDescent="0.25">
      <c r="A450" s="109">
        <v>36967</v>
      </c>
      <c r="B450" s="110">
        <v>114.5535</v>
      </c>
      <c r="C450" s="11">
        <v>8.4700000000000006</v>
      </c>
    </row>
    <row r="451" spans="1:3" ht="15" customHeight="1" x14ac:dyDescent="0.25">
      <c r="A451" s="111">
        <v>36968</v>
      </c>
      <c r="B451" s="112">
        <v>114.62269999999999</v>
      </c>
      <c r="C451" s="8">
        <v>8.4499999999999993</v>
      </c>
    </row>
    <row r="452" spans="1:3" ht="15" customHeight="1" x14ac:dyDescent="0.25">
      <c r="A452" s="109">
        <v>36969</v>
      </c>
      <c r="B452" s="110">
        <v>114.69199999999999</v>
      </c>
      <c r="C452" s="11">
        <v>8.44</v>
      </c>
    </row>
    <row r="453" spans="1:3" ht="15" customHeight="1" x14ac:dyDescent="0.25">
      <c r="A453" s="111">
        <v>36970</v>
      </c>
      <c r="B453" s="112">
        <v>114.7612</v>
      </c>
      <c r="C453" s="8">
        <v>8.43</v>
      </c>
    </row>
    <row r="454" spans="1:3" ht="15" customHeight="1" x14ac:dyDescent="0.25">
      <c r="A454" s="109">
        <v>36971</v>
      </c>
      <c r="B454" s="110">
        <v>114.8306</v>
      </c>
      <c r="C454" s="11">
        <v>8.41</v>
      </c>
    </row>
    <row r="455" spans="1:3" ht="15" customHeight="1" x14ac:dyDescent="0.25">
      <c r="A455" s="111">
        <v>36972</v>
      </c>
      <c r="B455" s="112">
        <v>114.9</v>
      </c>
      <c r="C455" s="8">
        <v>8.4</v>
      </c>
    </row>
    <row r="456" spans="1:3" ht="15" customHeight="1" x14ac:dyDescent="0.25">
      <c r="A456" s="109">
        <v>36973</v>
      </c>
      <c r="B456" s="110">
        <v>114.96939999999999</v>
      </c>
      <c r="C456" s="11">
        <v>8.3800000000000008</v>
      </c>
    </row>
    <row r="457" spans="1:3" ht="15" customHeight="1" x14ac:dyDescent="0.25">
      <c r="A457" s="111">
        <v>36974</v>
      </c>
      <c r="B457" s="112">
        <v>115.03879999999999</v>
      </c>
      <c r="C457" s="8">
        <v>8.3699999999999992</v>
      </c>
    </row>
    <row r="458" spans="1:3" ht="15" customHeight="1" x14ac:dyDescent="0.25">
      <c r="A458" s="109">
        <v>36975</v>
      </c>
      <c r="B458" s="110">
        <v>115.1083</v>
      </c>
      <c r="C458" s="11">
        <v>8.36</v>
      </c>
    </row>
    <row r="459" spans="1:3" ht="15" customHeight="1" x14ac:dyDescent="0.25">
      <c r="A459" s="111">
        <v>36976</v>
      </c>
      <c r="B459" s="112">
        <v>115.17789999999999</v>
      </c>
      <c r="C459" s="8">
        <v>8.34</v>
      </c>
    </row>
    <row r="460" spans="1:3" ht="15" customHeight="1" x14ac:dyDescent="0.25">
      <c r="A460" s="109">
        <v>36977</v>
      </c>
      <c r="B460" s="110">
        <v>115.2475</v>
      </c>
      <c r="C460" s="11">
        <v>8.33</v>
      </c>
    </row>
    <row r="461" spans="1:3" ht="15" customHeight="1" x14ac:dyDescent="0.25">
      <c r="A461" s="111">
        <v>36978</v>
      </c>
      <c r="B461" s="112">
        <v>115.3171</v>
      </c>
      <c r="C461" s="8">
        <v>8.31</v>
      </c>
    </row>
    <row r="462" spans="1:3" ht="15" customHeight="1" x14ac:dyDescent="0.25">
      <c r="A462" s="109">
        <v>36979</v>
      </c>
      <c r="B462" s="110">
        <v>115.38679999999999</v>
      </c>
      <c r="C462" s="11">
        <v>8.3000000000000007</v>
      </c>
    </row>
    <row r="463" spans="1:3" ht="15" customHeight="1" x14ac:dyDescent="0.25">
      <c r="A463" s="111">
        <v>36980</v>
      </c>
      <c r="B463" s="112">
        <v>115.45650000000001</v>
      </c>
      <c r="C463" s="8">
        <v>8.2899999999999991</v>
      </c>
    </row>
    <row r="464" spans="1:3" ht="15" customHeight="1" x14ac:dyDescent="0.25">
      <c r="A464" s="109">
        <v>36981</v>
      </c>
      <c r="B464" s="110">
        <v>115.5262</v>
      </c>
      <c r="C464" s="11">
        <v>8.27</v>
      </c>
    </row>
    <row r="465" spans="1:3" ht="15" customHeight="1" x14ac:dyDescent="0.25">
      <c r="A465" s="111">
        <v>36982</v>
      </c>
      <c r="B465" s="112">
        <v>115.596</v>
      </c>
      <c r="C465" s="8">
        <v>8.26</v>
      </c>
    </row>
    <row r="466" spans="1:3" ht="15" customHeight="1" x14ac:dyDescent="0.25">
      <c r="A466" s="109">
        <v>36983</v>
      </c>
      <c r="B466" s="110">
        <v>115.66589999999999</v>
      </c>
      <c r="C466" s="11">
        <v>8.24</v>
      </c>
    </row>
    <row r="467" spans="1:3" ht="15" customHeight="1" x14ac:dyDescent="0.25">
      <c r="A467" s="111">
        <v>36984</v>
      </c>
      <c r="B467" s="112">
        <v>115.7358</v>
      </c>
      <c r="C467" s="8">
        <v>8.23</v>
      </c>
    </row>
    <row r="468" spans="1:3" ht="15" customHeight="1" x14ac:dyDescent="0.25">
      <c r="A468" s="109">
        <v>36985</v>
      </c>
      <c r="B468" s="110">
        <v>115.8057</v>
      </c>
      <c r="C468" s="11">
        <v>8.2200000000000006</v>
      </c>
    </row>
    <row r="469" spans="1:3" ht="15" customHeight="1" x14ac:dyDescent="0.25">
      <c r="A469" s="111">
        <v>36986</v>
      </c>
      <c r="B469" s="112">
        <v>115.87569999999999</v>
      </c>
      <c r="C469" s="8">
        <v>8.1999999999999993</v>
      </c>
    </row>
    <row r="470" spans="1:3" ht="15" customHeight="1" x14ac:dyDescent="0.25">
      <c r="A470" s="109">
        <v>36987</v>
      </c>
      <c r="B470" s="110">
        <v>115.9457</v>
      </c>
      <c r="C470" s="11">
        <v>8.19</v>
      </c>
    </row>
    <row r="471" spans="1:3" ht="15" customHeight="1" x14ac:dyDescent="0.25">
      <c r="A471" s="111">
        <v>36988</v>
      </c>
      <c r="B471" s="112">
        <v>116.0157</v>
      </c>
      <c r="C471" s="8">
        <v>8.17</v>
      </c>
    </row>
    <row r="472" spans="1:3" ht="15" customHeight="1" x14ac:dyDescent="0.25">
      <c r="A472" s="109">
        <v>36989</v>
      </c>
      <c r="B472" s="110">
        <v>116.08580000000001</v>
      </c>
      <c r="C472" s="11">
        <v>8.16</v>
      </c>
    </row>
    <row r="473" spans="1:3" ht="15" customHeight="1" x14ac:dyDescent="0.25">
      <c r="A473" s="111">
        <v>36990</v>
      </c>
      <c r="B473" s="112">
        <v>116.1559</v>
      </c>
      <c r="C473" s="8">
        <v>8.15</v>
      </c>
    </row>
    <row r="474" spans="1:3" ht="15" customHeight="1" x14ac:dyDescent="0.25">
      <c r="A474" s="109">
        <v>36991</v>
      </c>
      <c r="B474" s="110">
        <v>116.2261</v>
      </c>
      <c r="C474" s="11">
        <v>8.1300000000000008</v>
      </c>
    </row>
    <row r="475" spans="1:3" ht="15" customHeight="1" x14ac:dyDescent="0.25">
      <c r="A475" s="111">
        <v>36992</v>
      </c>
      <c r="B475" s="112">
        <v>116.2963</v>
      </c>
      <c r="C475" s="8">
        <v>8.1199999999999992</v>
      </c>
    </row>
    <row r="476" spans="1:3" ht="15" customHeight="1" x14ac:dyDescent="0.25">
      <c r="A476" s="109">
        <v>36993</v>
      </c>
      <c r="B476" s="110">
        <v>116.36660000000001</v>
      </c>
      <c r="C476" s="11">
        <v>8.1</v>
      </c>
    </row>
    <row r="477" spans="1:3" ht="15" customHeight="1" x14ac:dyDescent="0.25">
      <c r="A477" s="111">
        <v>36994</v>
      </c>
      <c r="B477" s="112">
        <v>116.43689999999999</v>
      </c>
      <c r="C477" s="8">
        <v>8.09</v>
      </c>
    </row>
    <row r="478" spans="1:3" ht="15" customHeight="1" x14ac:dyDescent="0.25">
      <c r="A478" s="109">
        <v>36995</v>
      </c>
      <c r="B478" s="110">
        <v>116.5073</v>
      </c>
      <c r="C478" s="11">
        <v>8.08</v>
      </c>
    </row>
    <row r="479" spans="1:3" ht="15" customHeight="1" x14ac:dyDescent="0.25">
      <c r="A479" s="111">
        <v>36996</v>
      </c>
      <c r="B479" s="112">
        <v>116.5776</v>
      </c>
      <c r="C479" s="8">
        <v>8.06</v>
      </c>
    </row>
    <row r="480" spans="1:3" ht="15" customHeight="1" x14ac:dyDescent="0.25">
      <c r="A480" s="109">
        <v>36997</v>
      </c>
      <c r="B480" s="110">
        <v>116.6347</v>
      </c>
      <c r="C480" s="11">
        <v>8.0500000000000007</v>
      </c>
    </row>
    <row r="481" spans="1:3" ht="15" customHeight="1" x14ac:dyDescent="0.25">
      <c r="A481" s="111">
        <v>36998</v>
      </c>
      <c r="B481" s="112">
        <v>116.6918</v>
      </c>
      <c r="C481" s="8">
        <v>8.0500000000000007</v>
      </c>
    </row>
    <row r="482" spans="1:3" ht="15" customHeight="1" x14ac:dyDescent="0.25">
      <c r="A482" s="109">
        <v>36999</v>
      </c>
      <c r="B482" s="110">
        <v>116.749</v>
      </c>
      <c r="C482" s="11">
        <v>8.0399999999999991</v>
      </c>
    </row>
    <row r="483" spans="1:3" ht="15" customHeight="1" x14ac:dyDescent="0.25">
      <c r="A483" s="111">
        <v>37000</v>
      </c>
      <c r="B483" s="112">
        <v>116.8062</v>
      </c>
      <c r="C483" s="8">
        <v>8.0299999999999994</v>
      </c>
    </row>
    <row r="484" spans="1:3" ht="15" customHeight="1" x14ac:dyDescent="0.25">
      <c r="A484" s="109">
        <v>37001</v>
      </c>
      <c r="B484" s="110">
        <v>116.8634</v>
      </c>
      <c r="C484" s="11">
        <v>8.02</v>
      </c>
    </row>
    <row r="485" spans="1:3" ht="15" customHeight="1" x14ac:dyDescent="0.25">
      <c r="A485" s="111">
        <v>37002</v>
      </c>
      <c r="B485" s="112">
        <v>116.92059999999999</v>
      </c>
      <c r="C485" s="8">
        <v>8.01</v>
      </c>
    </row>
    <row r="486" spans="1:3" ht="15" customHeight="1" x14ac:dyDescent="0.25">
      <c r="A486" s="109">
        <v>37003</v>
      </c>
      <c r="B486" s="110">
        <v>116.97790000000001</v>
      </c>
      <c r="C486" s="11">
        <v>8</v>
      </c>
    </row>
    <row r="487" spans="1:3" ht="15" customHeight="1" x14ac:dyDescent="0.25">
      <c r="A487" s="111">
        <v>37004</v>
      </c>
      <c r="B487" s="112">
        <v>117.0352</v>
      </c>
      <c r="C487" s="8">
        <v>8</v>
      </c>
    </row>
    <row r="488" spans="1:3" ht="15" customHeight="1" x14ac:dyDescent="0.25">
      <c r="A488" s="109">
        <v>37005</v>
      </c>
      <c r="B488" s="110">
        <v>117.0925</v>
      </c>
      <c r="C488" s="11">
        <v>7.99</v>
      </c>
    </row>
    <row r="489" spans="1:3" ht="15" customHeight="1" x14ac:dyDescent="0.25">
      <c r="A489" s="111">
        <v>37006</v>
      </c>
      <c r="B489" s="112">
        <v>117.1499</v>
      </c>
      <c r="C489" s="8">
        <v>7.98</v>
      </c>
    </row>
    <row r="490" spans="1:3" ht="15" customHeight="1" x14ac:dyDescent="0.25">
      <c r="A490" s="109">
        <v>37007</v>
      </c>
      <c r="B490" s="110">
        <v>117.2073</v>
      </c>
      <c r="C490" s="11">
        <v>7.97</v>
      </c>
    </row>
    <row r="491" spans="1:3" ht="15" customHeight="1" x14ac:dyDescent="0.25">
      <c r="A491" s="111">
        <v>37008</v>
      </c>
      <c r="B491" s="112">
        <v>117.2647</v>
      </c>
      <c r="C491" s="8">
        <v>7.96</v>
      </c>
    </row>
    <row r="492" spans="1:3" ht="15" customHeight="1" x14ac:dyDescent="0.25">
      <c r="A492" s="109">
        <v>37009</v>
      </c>
      <c r="B492" s="110">
        <v>117.32210000000001</v>
      </c>
      <c r="C492" s="11">
        <v>7.96</v>
      </c>
    </row>
    <row r="493" spans="1:3" ht="15" customHeight="1" x14ac:dyDescent="0.25">
      <c r="A493" s="111">
        <v>37010</v>
      </c>
      <c r="B493" s="112">
        <v>117.3796</v>
      </c>
      <c r="C493" s="8">
        <v>7.95</v>
      </c>
    </row>
    <row r="494" spans="1:3" ht="15" customHeight="1" x14ac:dyDescent="0.25">
      <c r="A494" s="109">
        <v>37011</v>
      </c>
      <c r="B494" s="110">
        <v>117.4371</v>
      </c>
      <c r="C494" s="11">
        <v>7.94</v>
      </c>
    </row>
    <row r="495" spans="1:3" ht="15" customHeight="1" x14ac:dyDescent="0.25">
      <c r="A495" s="111">
        <v>37012</v>
      </c>
      <c r="B495" s="112">
        <v>117.49460000000001</v>
      </c>
      <c r="C495" s="8">
        <v>7.93</v>
      </c>
    </row>
    <row r="496" spans="1:3" ht="15" customHeight="1" x14ac:dyDescent="0.25">
      <c r="A496" s="109">
        <v>37013</v>
      </c>
      <c r="B496" s="110">
        <v>117.5522</v>
      </c>
      <c r="C496" s="11">
        <v>7.92</v>
      </c>
    </row>
    <row r="497" spans="1:3" ht="15" customHeight="1" x14ac:dyDescent="0.25">
      <c r="A497" s="111">
        <v>37014</v>
      </c>
      <c r="B497" s="112">
        <v>117.60980000000001</v>
      </c>
      <c r="C497" s="8">
        <v>7.91</v>
      </c>
    </row>
    <row r="498" spans="1:3" ht="15" customHeight="1" x14ac:dyDescent="0.25">
      <c r="A498" s="109">
        <v>37015</v>
      </c>
      <c r="B498" s="110">
        <v>117.6674</v>
      </c>
      <c r="C498" s="11">
        <v>7.91</v>
      </c>
    </row>
    <row r="499" spans="1:3" ht="15" customHeight="1" x14ac:dyDescent="0.25">
      <c r="A499" s="111">
        <v>37016</v>
      </c>
      <c r="B499" s="112">
        <v>117.72499999999999</v>
      </c>
      <c r="C499" s="8">
        <v>7.9</v>
      </c>
    </row>
    <row r="500" spans="1:3" ht="15" customHeight="1" x14ac:dyDescent="0.25">
      <c r="A500" s="109">
        <v>37017</v>
      </c>
      <c r="B500" s="110">
        <v>117.78270000000001</v>
      </c>
      <c r="C500" s="11">
        <v>7.89</v>
      </c>
    </row>
    <row r="501" spans="1:3" ht="15" customHeight="1" x14ac:dyDescent="0.25">
      <c r="A501" s="111">
        <v>37018</v>
      </c>
      <c r="B501" s="112">
        <v>117.8404</v>
      </c>
      <c r="C501" s="8">
        <v>7.88</v>
      </c>
    </row>
    <row r="502" spans="1:3" ht="15" customHeight="1" x14ac:dyDescent="0.25">
      <c r="A502" s="109">
        <v>37019</v>
      </c>
      <c r="B502" s="110">
        <v>117.8981</v>
      </c>
      <c r="C502" s="11">
        <v>7.87</v>
      </c>
    </row>
    <row r="503" spans="1:3" ht="15" customHeight="1" x14ac:dyDescent="0.25">
      <c r="A503" s="111">
        <v>37020</v>
      </c>
      <c r="B503" s="112">
        <v>117.9558</v>
      </c>
      <c r="C503" s="8">
        <v>7.87</v>
      </c>
    </row>
    <row r="504" spans="1:3" ht="15" customHeight="1" x14ac:dyDescent="0.25">
      <c r="A504" s="109">
        <v>37021</v>
      </c>
      <c r="B504" s="110">
        <v>118.0136</v>
      </c>
      <c r="C504" s="11">
        <v>7.86</v>
      </c>
    </row>
    <row r="505" spans="1:3" ht="15" customHeight="1" x14ac:dyDescent="0.25">
      <c r="A505" s="111">
        <v>37022</v>
      </c>
      <c r="B505" s="112">
        <v>118.0714</v>
      </c>
      <c r="C505" s="8">
        <v>7.85</v>
      </c>
    </row>
    <row r="506" spans="1:3" ht="15" customHeight="1" x14ac:dyDescent="0.25">
      <c r="A506" s="109">
        <v>37023</v>
      </c>
      <c r="B506" s="110">
        <v>118.1293</v>
      </c>
      <c r="C506" s="11">
        <v>7.84</v>
      </c>
    </row>
    <row r="507" spans="1:3" ht="15" customHeight="1" x14ac:dyDescent="0.25">
      <c r="A507" s="111">
        <v>37024</v>
      </c>
      <c r="B507" s="112">
        <v>118.1871</v>
      </c>
      <c r="C507" s="8">
        <v>7.83</v>
      </c>
    </row>
    <row r="508" spans="1:3" ht="15" customHeight="1" x14ac:dyDescent="0.25">
      <c r="A508" s="109">
        <v>37025</v>
      </c>
      <c r="B508" s="110">
        <v>118.245</v>
      </c>
      <c r="C508" s="11">
        <v>7.83</v>
      </c>
    </row>
    <row r="509" spans="1:3" ht="15" customHeight="1" x14ac:dyDescent="0.25">
      <c r="A509" s="111">
        <v>37026</v>
      </c>
      <c r="B509" s="112">
        <v>118.30289999999999</v>
      </c>
      <c r="C509" s="8">
        <v>7.82</v>
      </c>
    </row>
    <row r="510" spans="1:3" ht="15" customHeight="1" x14ac:dyDescent="0.25">
      <c r="A510" s="109">
        <v>37027</v>
      </c>
      <c r="B510" s="110">
        <v>118.34650000000001</v>
      </c>
      <c r="C510" s="11">
        <v>7.82</v>
      </c>
    </row>
    <row r="511" spans="1:3" ht="15" customHeight="1" x14ac:dyDescent="0.25">
      <c r="A511" s="111">
        <v>37028</v>
      </c>
      <c r="B511" s="112">
        <v>118.39019999999999</v>
      </c>
      <c r="C511" s="8">
        <v>7.83</v>
      </c>
    </row>
    <row r="512" spans="1:3" ht="15" customHeight="1" x14ac:dyDescent="0.25">
      <c r="A512" s="109">
        <v>37029</v>
      </c>
      <c r="B512" s="110">
        <v>118.43389999999999</v>
      </c>
      <c r="C512" s="11">
        <v>7.83</v>
      </c>
    </row>
    <row r="513" spans="1:3" ht="15" customHeight="1" x14ac:dyDescent="0.25">
      <c r="A513" s="111">
        <v>37030</v>
      </c>
      <c r="B513" s="112">
        <v>118.4776</v>
      </c>
      <c r="C513" s="8">
        <v>7.84</v>
      </c>
    </row>
    <row r="514" spans="1:3" ht="15" customHeight="1" x14ac:dyDescent="0.25">
      <c r="A514" s="109">
        <v>37031</v>
      </c>
      <c r="B514" s="110">
        <v>118.5213</v>
      </c>
      <c r="C514" s="11">
        <v>7.84</v>
      </c>
    </row>
    <row r="515" spans="1:3" ht="15" customHeight="1" x14ac:dyDescent="0.25">
      <c r="A515" s="111">
        <v>37032</v>
      </c>
      <c r="B515" s="112">
        <v>118.565</v>
      </c>
      <c r="C515" s="8">
        <v>7.85</v>
      </c>
    </row>
    <row r="516" spans="1:3" ht="15" customHeight="1" x14ac:dyDescent="0.25">
      <c r="A516" s="109">
        <v>37033</v>
      </c>
      <c r="B516" s="110">
        <v>118.6087</v>
      </c>
      <c r="C516" s="11">
        <v>7.85</v>
      </c>
    </row>
    <row r="517" spans="1:3" ht="15" customHeight="1" x14ac:dyDescent="0.25">
      <c r="A517" s="111">
        <v>37034</v>
      </c>
      <c r="B517" s="112">
        <v>118.6525</v>
      </c>
      <c r="C517" s="8">
        <v>7.86</v>
      </c>
    </row>
    <row r="518" spans="1:3" ht="15" customHeight="1" x14ac:dyDescent="0.25">
      <c r="A518" s="109">
        <v>37035</v>
      </c>
      <c r="B518" s="110">
        <v>118.69629999999999</v>
      </c>
      <c r="C518" s="11">
        <v>7.86</v>
      </c>
    </row>
    <row r="519" spans="1:3" ht="15" customHeight="1" x14ac:dyDescent="0.25">
      <c r="A519" s="111">
        <v>37036</v>
      </c>
      <c r="B519" s="112">
        <v>118.7401</v>
      </c>
      <c r="C519" s="8">
        <v>7.87</v>
      </c>
    </row>
    <row r="520" spans="1:3" ht="15" customHeight="1" x14ac:dyDescent="0.25">
      <c r="A520" s="109">
        <v>37037</v>
      </c>
      <c r="B520" s="110">
        <v>118.7839</v>
      </c>
      <c r="C520" s="11">
        <v>7.87</v>
      </c>
    </row>
    <row r="521" spans="1:3" ht="15" customHeight="1" x14ac:dyDescent="0.25">
      <c r="A521" s="111">
        <v>37038</v>
      </c>
      <c r="B521" s="112">
        <v>118.82769999999999</v>
      </c>
      <c r="C521" s="8">
        <v>7.88</v>
      </c>
    </row>
    <row r="522" spans="1:3" ht="15" customHeight="1" x14ac:dyDescent="0.25">
      <c r="A522" s="109">
        <v>37039</v>
      </c>
      <c r="B522" s="110">
        <v>118.8715</v>
      </c>
      <c r="C522" s="11">
        <v>7.88</v>
      </c>
    </row>
    <row r="523" spans="1:3" ht="15" customHeight="1" x14ac:dyDescent="0.25">
      <c r="A523" s="111">
        <v>37040</v>
      </c>
      <c r="B523" s="112">
        <v>118.91540000000001</v>
      </c>
      <c r="C523" s="8">
        <v>7.89</v>
      </c>
    </row>
    <row r="524" spans="1:3" ht="15" customHeight="1" x14ac:dyDescent="0.25">
      <c r="A524" s="109">
        <v>37041</v>
      </c>
      <c r="B524" s="110">
        <v>118.9593</v>
      </c>
      <c r="C524" s="11">
        <v>7.89</v>
      </c>
    </row>
    <row r="525" spans="1:3" ht="15" customHeight="1" x14ac:dyDescent="0.25">
      <c r="A525" s="111">
        <v>37042</v>
      </c>
      <c r="B525" s="112">
        <v>119.0031</v>
      </c>
      <c r="C525" s="8">
        <v>7.9</v>
      </c>
    </row>
    <row r="526" spans="1:3" ht="15" customHeight="1" x14ac:dyDescent="0.25">
      <c r="A526" s="109">
        <v>37043</v>
      </c>
      <c r="B526" s="110">
        <v>119.047</v>
      </c>
      <c r="C526" s="11">
        <v>7.9</v>
      </c>
    </row>
    <row r="527" spans="1:3" ht="15" customHeight="1" x14ac:dyDescent="0.25">
      <c r="A527" s="111">
        <v>37044</v>
      </c>
      <c r="B527" s="112">
        <v>119.09099999999999</v>
      </c>
      <c r="C527" s="8">
        <v>7.91</v>
      </c>
    </row>
    <row r="528" spans="1:3" ht="15" customHeight="1" x14ac:dyDescent="0.25">
      <c r="A528" s="109">
        <v>37045</v>
      </c>
      <c r="B528" s="110">
        <v>119.1349</v>
      </c>
      <c r="C528" s="11">
        <v>7.92</v>
      </c>
    </row>
    <row r="529" spans="1:3" ht="15" customHeight="1" x14ac:dyDescent="0.25">
      <c r="A529" s="111">
        <v>37046</v>
      </c>
      <c r="B529" s="112">
        <v>119.1788</v>
      </c>
      <c r="C529" s="8">
        <v>7.92</v>
      </c>
    </row>
    <row r="530" spans="1:3" ht="15" customHeight="1" x14ac:dyDescent="0.25">
      <c r="A530" s="109">
        <v>37047</v>
      </c>
      <c r="B530" s="110">
        <v>119.22280000000001</v>
      </c>
      <c r="C530" s="11">
        <v>7.93</v>
      </c>
    </row>
    <row r="531" spans="1:3" ht="15" customHeight="1" x14ac:dyDescent="0.25">
      <c r="A531" s="111">
        <v>37048</v>
      </c>
      <c r="B531" s="112">
        <v>119.2668</v>
      </c>
      <c r="C531" s="8">
        <v>7.93</v>
      </c>
    </row>
    <row r="532" spans="1:3" ht="15" customHeight="1" x14ac:dyDescent="0.25">
      <c r="A532" s="109">
        <v>37049</v>
      </c>
      <c r="B532" s="110">
        <v>119.3108</v>
      </c>
      <c r="C532" s="11">
        <v>7.94</v>
      </c>
    </row>
    <row r="533" spans="1:3" ht="15" customHeight="1" x14ac:dyDescent="0.25">
      <c r="A533" s="111">
        <v>37050</v>
      </c>
      <c r="B533" s="112">
        <v>119.3548</v>
      </c>
      <c r="C533" s="8">
        <v>7.94</v>
      </c>
    </row>
    <row r="534" spans="1:3" ht="15" customHeight="1" x14ac:dyDescent="0.25">
      <c r="A534" s="109">
        <v>37051</v>
      </c>
      <c r="B534" s="110">
        <v>119.39879999999999</v>
      </c>
      <c r="C534" s="11">
        <v>7.95</v>
      </c>
    </row>
    <row r="535" spans="1:3" ht="15" customHeight="1" x14ac:dyDescent="0.25">
      <c r="A535" s="111">
        <v>37052</v>
      </c>
      <c r="B535" s="112">
        <v>119.44289999999999</v>
      </c>
      <c r="C535" s="8">
        <v>7.95</v>
      </c>
    </row>
    <row r="536" spans="1:3" ht="15" customHeight="1" x14ac:dyDescent="0.25">
      <c r="A536" s="109">
        <v>37053</v>
      </c>
      <c r="B536" s="110">
        <v>119.48699999999999</v>
      </c>
      <c r="C536" s="11">
        <v>7.96</v>
      </c>
    </row>
    <row r="537" spans="1:3" ht="15" customHeight="1" x14ac:dyDescent="0.25">
      <c r="A537" s="111">
        <v>37054</v>
      </c>
      <c r="B537" s="112">
        <v>119.53100000000001</v>
      </c>
      <c r="C537" s="8">
        <v>7.96</v>
      </c>
    </row>
    <row r="538" spans="1:3" ht="15" customHeight="1" x14ac:dyDescent="0.25">
      <c r="A538" s="109">
        <v>37055</v>
      </c>
      <c r="B538" s="110">
        <v>119.57510000000001</v>
      </c>
      <c r="C538" s="11">
        <v>7.97</v>
      </c>
    </row>
    <row r="539" spans="1:3" ht="15" customHeight="1" x14ac:dyDescent="0.25">
      <c r="A539" s="111">
        <v>37056</v>
      </c>
      <c r="B539" s="112">
        <v>119.6193</v>
      </c>
      <c r="C539" s="8">
        <v>7.97</v>
      </c>
    </row>
    <row r="540" spans="1:3" ht="15" customHeight="1" x14ac:dyDescent="0.25">
      <c r="A540" s="109">
        <v>37057</v>
      </c>
      <c r="B540" s="110">
        <v>119.6634</v>
      </c>
      <c r="C540" s="11">
        <v>7.98</v>
      </c>
    </row>
    <row r="541" spans="1:3" ht="15" customHeight="1" x14ac:dyDescent="0.25">
      <c r="A541" s="111">
        <v>37058</v>
      </c>
      <c r="B541" s="112">
        <v>119.6801</v>
      </c>
      <c r="C541" s="8">
        <v>7.97</v>
      </c>
    </row>
    <row r="542" spans="1:3" ht="15" customHeight="1" x14ac:dyDescent="0.25">
      <c r="A542" s="109">
        <v>37059</v>
      </c>
      <c r="B542" s="110">
        <v>119.6968</v>
      </c>
      <c r="C542" s="11">
        <v>7.97</v>
      </c>
    </row>
    <row r="543" spans="1:3" ht="15" customHeight="1" x14ac:dyDescent="0.25">
      <c r="A543" s="111">
        <v>37060</v>
      </c>
      <c r="B543" s="112">
        <v>119.7136</v>
      </c>
      <c r="C543" s="8">
        <v>7.97</v>
      </c>
    </row>
    <row r="544" spans="1:3" ht="15" customHeight="1" x14ac:dyDescent="0.25">
      <c r="A544" s="109">
        <v>37061</v>
      </c>
      <c r="B544" s="110">
        <v>119.7303</v>
      </c>
      <c r="C544" s="11">
        <v>7.96</v>
      </c>
    </row>
    <row r="545" spans="1:3" ht="15" customHeight="1" x14ac:dyDescent="0.25">
      <c r="A545" s="111">
        <v>37062</v>
      </c>
      <c r="B545" s="112">
        <v>119.747</v>
      </c>
      <c r="C545" s="8">
        <v>7.96</v>
      </c>
    </row>
    <row r="546" spans="1:3" ht="15" customHeight="1" x14ac:dyDescent="0.25">
      <c r="A546" s="109">
        <v>37063</v>
      </c>
      <c r="B546" s="110">
        <v>119.7637</v>
      </c>
      <c r="C546" s="11">
        <v>7.96</v>
      </c>
    </row>
    <row r="547" spans="1:3" ht="15" customHeight="1" x14ac:dyDescent="0.25">
      <c r="A547" s="111">
        <v>37064</v>
      </c>
      <c r="B547" s="112">
        <v>119.7805</v>
      </c>
      <c r="C547" s="8">
        <v>7.95</v>
      </c>
    </row>
    <row r="548" spans="1:3" ht="15" customHeight="1" x14ac:dyDescent="0.25">
      <c r="A548" s="109">
        <v>37065</v>
      </c>
      <c r="B548" s="110">
        <v>119.7972</v>
      </c>
      <c r="C548" s="11">
        <v>7.95</v>
      </c>
    </row>
    <row r="549" spans="1:3" ht="15" customHeight="1" x14ac:dyDescent="0.25">
      <c r="A549" s="111">
        <v>37066</v>
      </c>
      <c r="B549" s="112">
        <v>119.81399999999999</v>
      </c>
      <c r="C549" s="8">
        <v>7.95</v>
      </c>
    </row>
    <row r="550" spans="1:3" ht="15" customHeight="1" x14ac:dyDescent="0.25">
      <c r="A550" s="109">
        <v>37067</v>
      </c>
      <c r="B550" s="110">
        <v>119.83069999999999</v>
      </c>
      <c r="C550" s="11">
        <v>7.94</v>
      </c>
    </row>
    <row r="551" spans="1:3" ht="15" customHeight="1" x14ac:dyDescent="0.25">
      <c r="A551" s="111">
        <v>37068</v>
      </c>
      <c r="B551" s="112">
        <v>119.84739999999999</v>
      </c>
      <c r="C551" s="8">
        <v>7.94</v>
      </c>
    </row>
    <row r="552" spans="1:3" ht="15" customHeight="1" x14ac:dyDescent="0.25">
      <c r="A552" s="109">
        <v>37069</v>
      </c>
      <c r="B552" s="110">
        <v>119.8642</v>
      </c>
      <c r="C552" s="11">
        <v>7.93</v>
      </c>
    </row>
    <row r="553" spans="1:3" ht="15" customHeight="1" x14ac:dyDescent="0.25">
      <c r="A553" s="111">
        <v>37070</v>
      </c>
      <c r="B553" s="112">
        <v>119.8809</v>
      </c>
      <c r="C553" s="8">
        <v>7.93</v>
      </c>
    </row>
    <row r="554" spans="1:3" ht="15" customHeight="1" x14ac:dyDescent="0.25">
      <c r="A554" s="109">
        <v>37071</v>
      </c>
      <c r="B554" s="110">
        <v>119.8977</v>
      </c>
      <c r="C554" s="11">
        <v>7.93</v>
      </c>
    </row>
    <row r="555" spans="1:3" ht="15" customHeight="1" x14ac:dyDescent="0.25">
      <c r="A555" s="111">
        <v>37072</v>
      </c>
      <c r="B555" s="112">
        <v>119.9144</v>
      </c>
      <c r="C555" s="8">
        <v>7.92</v>
      </c>
    </row>
    <row r="556" spans="1:3" ht="15" customHeight="1" x14ac:dyDescent="0.25">
      <c r="A556" s="109">
        <v>37073</v>
      </c>
      <c r="B556" s="110">
        <v>119.9312</v>
      </c>
      <c r="C556" s="11">
        <v>7.92</v>
      </c>
    </row>
    <row r="557" spans="1:3" ht="15" customHeight="1" x14ac:dyDescent="0.25">
      <c r="A557" s="111">
        <v>37074</v>
      </c>
      <c r="B557" s="112">
        <v>119.9479</v>
      </c>
      <c r="C557" s="8">
        <v>7.92</v>
      </c>
    </row>
    <row r="558" spans="1:3" ht="15" customHeight="1" x14ac:dyDescent="0.25">
      <c r="A558" s="109">
        <v>37075</v>
      </c>
      <c r="B558" s="110">
        <v>119.96469999999999</v>
      </c>
      <c r="C558" s="11">
        <v>7.91</v>
      </c>
    </row>
    <row r="559" spans="1:3" ht="15" customHeight="1" x14ac:dyDescent="0.25">
      <c r="A559" s="111">
        <v>37076</v>
      </c>
      <c r="B559" s="112">
        <v>119.9815</v>
      </c>
      <c r="C559" s="8">
        <v>7.91</v>
      </c>
    </row>
    <row r="560" spans="1:3" ht="15" customHeight="1" x14ac:dyDescent="0.25">
      <c r="A560" s="109">
        <v>37077</v>
      </c>
      <c r="B560" s="110">
        <v>119.9982</v>
      </c>
      <c r="C560" s="11">
        <v>7.91</v>
      </c>
    </row>
    <row r="561" spans="1:3" ht="15" customHeight="1" x14ac:dyDescent="0.25">
      <c r="A561" s="111">
        <v>37078</v>
      </c>
      <c r="B561" s="112">
        <v>120.015</v>
      </c>
      <c r="C561" s="8">
        <v>7.9</v>
      </c>
    </row>
    <row r="562" spans="1:3" ht="15" customHeight="1" x14ac:dyDescent="0.25">
      <c r="A562" s="109">
        <v>37079</v>
      </c>
      <c r="B562" s="110">
        <v>120.0318</v>
      </c>
      <c r="C562" s="11">
        <v>7.9</v>
      </c>
    </row>
    <row r="563" spans="1:3" ht="15" customHeight="1" x14ac:dyDescent="0.25">
      <c r="A563" s="111">
        <v>37080</v>
      </c>
      <c r="B563" s="112">
        <v>120.0485</v>
      </c>
      <c r="C563" s="8">
        <v>7.89</v>
      </c>
    </row>
    <row r="564" spans="1:3" ht="15" customHeight="1" x14ac:dyDescent="0.25">
      <c r="A564" s="109">
        <v>37081</v>
      </c>
      <c r="B564" s="110">
        <v>120.06529999999999</v>
      </c>
      <c r="C564" s="11">
        <v>7.89</v>
      </c>
    </row>
    <row r="565" spans="1:3" ht="15" customHeight="1" x14ac:dyDescent="0.25">
      <c r="A565" s="111">
        <v>37082</v>
      </c>
      <c r="B565" s="112">
        <v>120.0821</v>
      </c>
      <c r="C565" s="8">
        <v>7.89</v>
      </c>
    </row>
    <row r="566" spans="1:3" ht="15" customHeight="1" x14ac:dyDescent="0.25">
      <c r="A566" s="109">
        <v>37083</v>
      </c>
      <c r="B566" s="110">
        <v>120.0989</v>
      </c>
      <c r="C566" s="11">
        <v>7.88</v>
      </c>
    </row>
    <row r="567" spans="1:3" ht="15" customHeight="1" x14ac:dyDescent="0.25">
      <c r="A567" s="111">
        <v>37084</v>
      </c>
      <c r="B567" s="112">
        <v>120.1156</v>
      </c>
      <c r="C567" s="8">
        <v>7.88</v>
      </c>
    </row>
    <row r="568" spans="1:3" ht="15" customHeight="1" x14ac:dyDescent="0.25">
      <c r="A568" s="109">
        <v>37085</v>
      </c>
      <c r="B568" s="110">
        <v>120.1324</v>
      </c>
      <c r="C568" s="11">
        <v>7.88</v>
      </c>
    </row>
    <row r="569" spans="1:3" ht="15" customHeight="1" x14ac:dyDescent="0.25">
      <c r="A569" s="111">
        <v>37086</v>
      </c>
      <c r="B569" s="112">
        <v>120.14919999999999</v>
      </c>
      <c r="C569" s="8">
        <v>7.87</v>
      </c>
    </row>
    <row r="570" spans="1:3" ht="15" customHeight="1" x14ac:dyDescent="0.25">
      <c r="A570" s="109">
        <v>37087</v>
      </c>
      <c r="B570" s="110">
        <v>120.166</v>
      </c>
      <c r="C570" s="11">
        <v>7.87</v>
      </c>
    </row>
    <row r="571" spans="1:3" ht="15" customHeight="1" x14ac:dyDescent="0.25">
      <c r="A571" s="111">
        <v>37088</v>
      </c>
      <c r="B571" s="112">
        <v>120.16759999999999</v>
      </c>
      <c r="C571" s="8">
        <v>7.87</v>
      </c>
    </row>
    <row r="572" spans="1:3" ht="15" customHeight="1" x14ac:dyDescent="0.25">
      <c r="A572" s="109">
        <v>37089</v>
      </c>
      <c r="B572" s="110">
        <v>120.1691</v>
      </c>
      <c r="C572" s="11">
        <v>7.87</v>
      </c>
    </row>
    <row r="573" spans="1:3" ht="15" customHeight="1" x14ac:dyDescent="0.25">
      <c r="A573" s="111">
        <v>37090</v>
      </c>
      <c r="B573" s="112">
        <v>120.1707</v>
      </c>
      <c r="C573" s="8">
        <v>7.88</v>
      </c>
    </row>
    <row r="574" spans="1:3" ht="15" customHeight="1" x14ac:dyDescent="0.25">
      <c r="A574" s="109">
        <v>37091</v>
      </c>
      <c r="B574" s="110">
        <v>120.1722</v>
      </c>
      <c r="C574" s="11">
        <v>7.88</v>
      </c>
    </row>
    <row r="575" spans="1:3" ht="15" customHeight="1" x14ac:dyDescent="0.25">
      <c r="A575" s="111">
        <v>37092</v>
      </c>
      <c r="B575" s="112">
        <v>120.1738</v>
      </c>
      <c r="C575" s="8">
        <v>7.88</v>
      </c>
    </row>
    <row r="576" spans="1:3" ht="15" customHeight="1" x14ac:dyDescent="0.25">
      <c r="A576" s="109">
        <v>37093</v>
      </c>
      <c r="B576" s="110">
        <v>120.17529999999999</v>
      </c>
      <c r="C576" s="11">
        <v>7.88</v>
      </c>
    </row>
    <row r="577" spans="1:3" ht="15" customHeight="1" x14ac:dyDescent="0.25">
      <c r="A577" s="111">
        <v>37094</v>
      </c>
      <c r="B577" s="112">
        <v>120.1769</v>
      </c>
      <c r="C577" s="8">
        <v>7.88</v>
      </c>
    </row>
    <row r="578" spans="1:3" ht="15" customHeight="1" x14ac:dyDescent="0.25">
      <c r="A578" s="109">
        <v>37095</v>
      </c>
      <c r="B578" s="110">
        <v>120.1784</v>
      </c>
      <c r="C578" s="11">
        <v>7.89</v>
      </c>
    </row>
    <row r="579" spans="1:3" ht="15" customHeight="1" x14ac:dyDescent="0.25">
      <c r="A579" s="111">
        <v>37096</v>
      </c>
      <c r="B579" s="112">
        <v>120.18</v>
      </c>
      <c r="C579" s="8">
        <v>7.89</v>
      </c>
    </row>
    <row r="580" spans="1:3" ht="15" customHeight="1" x14ac:dyDescent="0.25">
      <c r="A580" s="109">
        <v>37097</v>
      </c>
      <c r="B580" s="110">
        <v>120.1815</v>
      </c>
      <c r="C580" s="11">
        <v>7.89</v>
      </c>
    </row>
    <row r="581" spans="1:3" ht="15" customHeight="1" x14ac:dyDescent="0.25">
      <c r="A581" s="111">
        <v>37098</v>
      </c>
      <c r="B581" s="112">
        <v>120.1831</v>
      </c>
      <c r="C581" s="8">
        <v>7.89</v>
      </c>
    </row>
    <row r="582" spans="1:3" ht="15" customHeight="1" x14ac:dyDescent="0.25">
      <c r="A582" s="109">
        <v>37099</v>
      </c>
      <c r="B582" s="110">
        <v>120.1846</v>
      </c>
      <c r="C582" s="11">
        <v>7.89</v>
      </c>
    </row>
    <row r="583" spans="1:3" ht="15" customHeight="1" x14ac:dyDescent="0.25">
      <c r="A583" s="111">
        <v>37100</v>
      </c>
      <c r="B583" s="112">
        <v>120.1862</v>
      </c>
      <c r="C583" s="8">
        <v>7.9</v>
      </c>
    </row>
    <row r="584" spans="1:3" ht="15" customHeight="1" x14ac:dyDescent="0.25">
      <c r="A584" s="109">
        <v>37101</v>
      </c>
      <c r="B584" s="110">
        <v>120.18770000000001</v>
      </c>
      <c r="C584" s="11">
        <v>7.9</v>
      </c>
    </row>
    <row r="585" spans="1:3" ht="15" customHeight="1" x14ac:dyDescent="0.25">
      <c r="A585" s="111">
        <v>37102</v>
      </c>
      <c r="B585" s="112">
        <v>120.1893</v>
      </c>
      <c r="C585" s="8">
        <v>7.9</v>
      </c>
    </row>
    <row r="586" spans="1:3" ht="15" customHeight="1" x14ac:dyDescent="0.25">
      <c r="A586" s="109">
        <v>37103</v>
      </c>
      <c r="B586" s="110">
        <v>120.1908</v>
      </c>
      <c r="C586" s="11">
        <v>7.9</v>
      </c>
    </row>
    <row r="587" spans="1:3" ht="15" customHeight="1" x14ac:dyDescent="0.25">
      <c r="A587" s="111">
        <v>37104</v>
      </c>
      <c r="B587" s="112">
        <v>120.19240000000001</v>
      </c>
      <c r="C587" s="8">
        <v>7.91</v>
      </c>
    </row>
    <row r="588" spans="1:3" ht="15" customHeight="1" x14ac:dyDescent="0.25">
      <c r="A588" s="109">
        <v>37105</v>
      </c>
      <c r="B588" s="110">
        <v>120.1939</v>
      </c>
      <c r="C588" s="11">
        <v>7.91</v>
      </c>
    </row>
    <row r="589" spans="1:3" ht="15" customHeight="1" x14ac:dyDescent="0.25">
      <c r="A589" s="111">
        <v>37106</v>
      </c>
      <c r="B589" s="112">
        <v>120.1955</v>
      </c>
      <c r="C589" s="8">
        <v>7.91</v>
      </c>
    </row>
    <row r="590" spans="1:3" ht="15" customHeight="1" x14ac:dyDescent="0.25">
      <c r="A590" s="109">
        <v>37107</v>
      </c>
      <c r="B590" s="110">
        <v>120.197</v>
      </c>
      <c r="C590" s="11">
        <v>7.91</v>
      </c>
    </row>
    <row r="591" spans="1:3" ht="15" customHeight="1" x14ac:dyDescent="0.25">
      <c r="A591" s="111">
        <v>37108</v>
      </c>
      <c r="B591" s="112">
        <v>120.1986</v>
      </c>
      <c r="C591" s="8">
        <v>7.91</v>
      </c>
    </row>
    <row r="592" spans="1:3" ht="15" customHeight="1" x14ac:dyDescent="0.25">
      <c r="A592" s="109">
        <v>37109</v>
      </c>
      <c r="B592" s="110">
        <v>120.20010000000001</v>
      </c>
      <c r="C592" s="11">
        <v>7.92</v>
      </c>
    </row>
    <row r="593" spans="1:3" ht="15" customHeight="1" x14ac:dyDescent="0.25">
      <c r="A593" s="111">
        <v>37110</v>
      </c>
      <c r="B593" s="112">
        <v>120.2017</v>
      </c>
      <c r="C593" s="8">
        <v>7.92</v>
      </c>
    </row>
    <row r="594" spans="1:3" ht="15" customHeight="1" x14ac:dyDescent="0.25">
      <c r="A594" s="109">
        <v>37111</v>
      </c>
      <c r="B594" s="110">
        <v>120.2032</v>
      </c>
      <c r="C594" s="11">
        <v>7.92</v>
      </c>
    </row>
    <row r="595" spans="1:3" ht="15" customHeight="1" x14ac:dyDescent="0.25">
      <c r="A595" s="111">
        <v>37112</v>
      </c>
      <c r="B595" s="112">
        <v>120.20480000000001</v>
      </c>
      <c r="C595" s="8">
        <v>7.92</v>
      </c>
    </row>
    <row r="596" spans="1:3" ht="15" customHeight="1" x14ac:dyDescent="0.25">
      <c r="A596" s="109">
        <v>37113</v>
      </c>
      <c r="B596" s="110">
        <v>120.2063</v>
      </c>
      <c r="C596" s="11">
        <v>7.92</v>
      </c>
    </row>
    <row r="597" spans="1:3" ht="15" customHeight="1" x14ac:dyDescent="0.25">
      <c r="A597" s="111">
        <v>37114</v>
      </c>
      <c r="B597" s="112">
        <v>120.2079</v>
      </c>
      <c r="C597" s="8">
        <v>7.93</v>
      </c>
    </row>
    <row r="598" spans="1:3" ht="15" customHeight="1" x14ac:dyDescent="0.25">
      <c r="A598" s="109">
        <v>37115</v>
      </c>
      <c r="B598" s="110">
        <v>120.2094</v>
      </c>
      <c r="C598" s="11">
        <v>7.93</v>
      </c>
    </row>
    <row r="599" spans="1:3" ht="15" customHeight="1" x14ac:dyDescent="0.25">
      <c r="A599" s="111">
        <v>37116</v>
      </c>
      <c r="B599" s="112">
        <v>120.211</v>
      </c>
      <c r="C599" s="8">
        <v>7.93</v>
      </c>
    </row>
    <row r="600" spans="1:3" ht="15" customHeight="1" x14ac:dyDescent="0.25">
      <c r="A600" s="109">
        <v>37117</v>
      </c>
      <c r="B600" s="110">
        <v>120.21250000000001</v>
      </c>
      <c r="C600" s="11">
        <v>7.93</v>
      </c>
    </row>
    <row r="601" spans="1:3" ht="15" customHeight="1" x14ac:dyDescent="0.25">
      <c r="A601" s="111">
        <v>37118</v>
      </c>
      <c r="B601" s="112">
        <v>120.2141</v>
      </c>
      <c r="C601" s="8">
        <v>7.93</v>
      </c>
    </row>
    <row r="602" spans="1:3" ht="15" customHeight="1" x14ac:dyDescent="0.25">
      <c r="A602" s="109">
        <v>37119</v>
      </c>
      <c r="B602" s="110">
        <v>120.2184</v>
      </c>
      <c r="C602" s="11">
        <v>7.94</v>
      </c>
    </row>
    <row r="603" spans="1:3" ht="15" customHeight="1" x14ac:dyDescent="0.25">
      <c r="A603" s="111">
        <v>37120</v>
      </c>
      <c r="B603" s="112">
        <v>120.2226</v>
      </c>
      <c r="C603" s="8">
        <v>7.95</v>
      </c>
    </row>
    <row r="604" spans="1:3" ht="15" customHeight="1" x14ac:dyDescent="0.25">
      <c r="A604" s="109">
        <v>37121</v>
      </c>
      <c r="B604" s="110">
        <v>120.2269</v>
      </c>
      <c r="C604" s="11">
        <v>7.95</v>
      </c>
    </row>
    <row r="605" spans="1:3" ht="15" customHeight="1" x14ac:dyDescent="0.25">
      <c r="A605" s="111">
        <v>37122</v>
      </c>
      <c r="B605" s="112">
        <v>120.2312</v>
      </c>
      <c r="C605" s="8">
        <v>7.96</v>
      </c>
    </row>
    <row r="606" spans="1:3" ht="15" customHeight="1" x14ac:dyDescent="0.25">
      <c r="A606" s="109">
        <v>37123</v>
      </c>
      <c r="B606" s="110">
        <v>120.2354</v>
      </c>
      <c r="C606" s="11">
        <v>7.96</v>
      </c>
    </row>
    <row r="607" spans="1:3" ht="15" customHeight="1" x14ac:dyDescent="0.25">
      <c r="A607" s="111">
        <v>37124</v>
      </c>
      <c r="B607" s="112">
        <v>120.2397</v>
      </c>
      <c r="C607" s="8">
        <v>7.97</v>
      </c>
    </row>
    <row r="608" spans="1:3" ht="15" customHeight="1" x14ac:dyDescent="0.25">
      <c r="A608" s="109">
        <v>37125</v>
      </c>
      <c r="B608" s="110">
        <v>120.2439</v>
      </c>
      <c r="C608" s="11">
        <v>7.97</v>
      </c>
    </row>
    <row r="609" spans="1:3" ht="15" customHeight="1" x14ac:dyDescent="0.25">
      <c r="A609" s="111">
        <v>37126</v>
      </c>
      <c r="B609" s="112">
        <v>120.2482</v>
      </c>
      <c r="C609" s="8">
        <v>7.98</v>
      </c>
    </row>
    <row r="610" spans="1:3" ht="15" customHeight="1" x14ac:dyDescent="0.25">
      <c r="A610" s="109">
        <v>37127</v>
      </c>
      <c r="B610" s="110">
        <v>120.2525</v>
      </c>
      <c r="C610" s="11">
        <v>7.98</v>
      </c>
    </row>
    <row r="611" spans="1:3" ht="15" customHeight="1" x14ac:dyDescent="0.25">
      <c r="A611" s="111">
        <v>37128</v>
      </c>
      <c r="B611" s="112">
        <v>120.2567</v>
      </c>
      <c r="C611" s="8">
        <v>7.99</v>
      </c>
    </row>
    <row r="612" spans="1:3" ht="15" customHeight="1" x14ac:dyDescent="0.25">
      <c r="A612" s="109">
        <v>37129</v>
      </c>
      <c r="B612" s="110">
        <v>120.261</v>
      </c>
      <c r="C612" s="11">
        <v>7.99</v>
      </c>
    </row>
    <row r="613" spans="1:3" ht="15" customHeight="1" x14ac:dyDescent="0.25">
      <c r="A613" s="111">
        <v>37130</v>
      </c>
      <c r="B613" s="112">
        <v>120.2653</v>
      </c>
      <c r="C613" s="8">
        <v>8</v>
      </c>
    </row>
    <row r="614" spans="1:3" ht="15" customHeight="1" x14ac:dyDescent="0.25">
      <c r="A614" s="109">
        <v>37131</v>
      </c>
      <c r="B614" s="110">
        <v>120.26949999999999</v>
      </c>
      <c r="C614" s="11">
        <v>8</v>
      </c>
    </row>
    <row r="615" spans="1:3" ht="15" customHeight="1" x14ac:dyDescent="0.25">
      <c r="A615" s="111">
        <v>37132</v>
      </c>
      <c r="B615" s="112">
        <v>120.27379999999999</v>
      </c>
      <c r="C615" s="8">
        <v>8.01</v>
      </c>
    </row>
    <row r="616" spans="1:3" ht="15" customHeight="1" x14ac:dyDescent="0.25">
      <c r="A616" s="109">
        <v>37133</v>
      </c>
      <c r="B616" s="110">
        <v>120.27809999999999</v>
      </c>
      <c r="C616" s="11">
        <v>8.01</v>
      </c>
    </row>
    <row r="617" spans="1:3" ht="15" customHeight="1" x14ac:dyDescent="0.25">
      <c r="A617" s="111">
        <v>37134</v>
      </c>
      <c r="B617" s="112">
        <v>120.28230000000001</v>
      </c>
      <c r="C617" s="8">
        <v>8.02</v>
      </c>
    </row>
    <row r="618" spans="1:3" ht="15" customHeight="1" x14ac:dyDescent="0.25">
      <c r="A618" s="109">
        <v>37135</v>
      </c>
      <c r="B618" s="110">
        <v>120.28660000000001</v>
      </c>
      <c r="C618" s="11">
        <v>8.02</v>
      </c>
    </row>
    <row r="619" spans="1:3" ht="15" customHeight="1" x14ac:dyDescent="0.25">
      <c r="A619" s="111">
        <v>37136</v>
      </c>
      <c r="B619" s="112">
        <v>120.29089999999999</v>
      </c>
      <c r="C619" s="8">
        <v>8.0299999999999994</v>
      </c>
    </row>
    <row r="620" spans="1:3" ht="15" customHeight="1" x14ac:dyDescent="0.25">
      <c r="A620" s="109">
        <v>37137</v>
      </c>
      <c r="B620" s="110">
        <v>120.29510000000001</v>
      </c>
      <c r="C620" s="11">
        <v>8.0299999999999994</v>
      </c>
    </row>
    <row r="621" spans="1:3" ht="15" customHeight="1" x14ac:dyDescent="0.25">
      <c r="A621" s="111">
        <v>37138</v>
      </c>
      <c r="B621" s="112">
        <v>120.29940000000001</v>
      </c>
      <c r="C621" s="8">
        <v>8.0399999999999991</v>
      </c>
    </row>
    <row r="622" spans="1:3" ht="15" customHeight="1" x14ac:dyDescent="0.25">
      <c r="A622" s="109">
        <v>37139</v>
      </c>
      <c r="B622" s="110">
        <v>120.30370000000001</v>
      </c>
      <c r="C622" s="11">
        <v>8.0399999999999991</v>
      </c>
    </row>
    <row r="623" spans="1:3" ht="15" customHeight="1" x14ac:dyDescent="0.25">
      <c r="A623" s="111">
        <v>37140</v>
      </c>
      <c r="B623" s="112">
        <v>120.3079</v>
      </c>
      <c r="C623" s="8">
        <v>8.0500000000000007</v>
      </c>
    </row>
    <row r="624" spans="1:3" ht="15" customHeight="1" x14ac:dyDescent="0.25">
      <c r="A624" s="109">
        <v>37141</v>
      </c>
      <c r="B624" s="110">
        <v>120.3122</v>
      </c>
      <c r="C624" s="11">
        <v>8.0500000000000007</v>
      </c>
    </row>
    <row r="625" spans="1:3" ht="15" customHeight="1" x14ac:dyDescent="0.25">
      <c r="A625" s="111">
        <v>37142</v>
      </c>
      <c r="B625" s="112">
        <v>120.3165</v>
      </c>
      <c r="C625" s="8">
        <v>8.06</v>
      </c>
    </row>
    <row r="626" spans="1:3" ht="15" customHeight="1" x14ac:dyDescent="0.25">
      <c r="A626" s="109">
        <v>37143</v>
      </c>
      <c r="B626" s="110">
        <v>120.3207</v>
      </c>
      <c r="C626" s="11">
        <v>8.07</v>
      </c>
    </row>
    <row r="627" spans="1:3" ht="15" customHeight="1" x14ac:dyDescent="0.25">
      <c r="A627" s="111">
        <v>37144</v>
      </c>
      <c r="B627" s="112">
        <v>120.325</v>
      </c>
      <c r="C627" s="8">
        <v>8.07</v>
      </c>
    </row>
    <row r="628" spans="1:3" ht="15" customHeight="1" x14ac:dyDescent="0.25">
      <c r="A628" s="109">
        <v>37145</v>
      </c>
      <c r="B628" s="110">
        <v>120.3293</v>
      </c>
      <c r="C628" s="11">
        <v>8.08</v>
      </c>
    </row>
    <row r="629" spans="1:3" ht="15" customHeight="1" x14ac:dyDescent="0.25">
      <c r="A629" s="111">
        <v>37146</v>
      </c>
      <c r="B629" s="112">
        <v>120.3335</v>
      </c>
      <c r="C629" s="8">
        <v>8.08</v>
      </c>
    </row>
    <row r="630" spans="1:3" ht="15" customHeight="1" x14ac:dyDescent="0.25">
      <c r="A630" s="109">
        <v>37147</v>
      </c>
      <c r="B630" s="110">
        <v>120.3378</v>
      </c>
      <c r="C630" s="11">
        <v>8.09</v>
      </c>
    </row>
    <row r="631" spans="1:3" ht="15" customHeight="1" x14ac:dyDescent="0.25">
      <c r="A631" s="111">
        <v>37148</v>
      </c>
      <c r="B631" s="112">
        <v>120.3421</v>
      </c>
      <c r="C631" s="8">
        <v>8.09</v>
      </c>
    </row>
    <row r="632" spans="1:3" ht="15" customHeight="1" x14ac:dyDescent="0.25">
      <c r="A632" s="109">
        <v>37149</v>
      </c>
      <c r="B632" s="110">
        <v>120.3463</v>
      </c>
      <c r="C632" s="11">
        <v>8.1</v>
      </c>
    </row>
    <row r="633" spans="1:3" ht="15" customHeight="1" x14ac:dyDescent="0.25">
      <c r="A633" s="111">
        <v>37150</v>
      </c>
      <c r="B633" s="112">
        <v>120.3567</v>
      </c>
      <c r="C633" s="8">
        <v>8.09</v>
      </c>
    </row>
    <row r="634" spans="1:3" ht="15" customHeight="1" x14ac:dyDescent="0.25">
      <c r="A634" s="109">
        <v>37151</v>
      </c>
      <c r="B634" s="110">
        <v>120.36709999999999</v>
      </c>
      <c r="C634" s="11">
        <v>8.09</v>
      </c>
    </row>
    <row r="635" spans="1:3" ht="15" customHeight="1" x14ac:dyDescent="0.25">
      <c r="A635" s="111">
        <v>37152</v>
      </c>
      <c r="B635" s="112">
        <v>120.3776</v>
      </c>
      <c r="C635" s="8">
        <v>8.09</v>
      </c>
    </row>
    <row r="636" spans="1:3" ht="15" customHeight="1" x14ac:dyDescent="0.25">
      <c r="A636" s="109">
        <v>37153</v>
      </c>
      <c r="B636" s="110">
        <v>120.38800000000001</v>
      </c>
      <c r="C636" s="11">
        <v>8.09</v>
      </c>
    </row>
    <row r="637" spans="1:3" ht="15" customHeight="1" x14ac:dyDescent="0.25">
      <c r="A637" s="111">
        <v>37154</v>
      </c>
      <c r="B637" s="112">
        <v>120.3984</v>
      </c>
      <c r="C637" s="8">
        <v>8.09</v>
      </c>
    </row>
    <row r="638" spans="1:3" ht="15" customHeight="1" x14ac:dyDescent="0.25">
      <c r="A638" s="109">
        <v>37155</v>
      </c>
      <c r="B638" s="110">
        <v>120.4088</v>
      </c>
      <c r="C638" s="11">
        <v>8.08</v>
      </c>
    </row>
    <row r="639" spans="1:3" ht="15" customHeight="1" x14ac:dyDescent="0.25">
      <c r="A639" s="111">
        <v>37156</v>
      </c>
      <c r="B639" s="112">
        <v>120.4192</v>
      </c>
      <c r="C639" s="8">
        <v>8.08</v>
      </c>
    </row>
    <row r="640" spans="1:3" ht="15" customHeight="1" x14ac:dyDescent="0.25">
      <c r="A640" s="109">
        <v>37157</v>
      </c>
      <c r="B640" s="110">
        <v>120.4297</v>
      </c>
      <c r="C640" s="11">
        <v>8.08</v>
      </c>
    </row>
    <row r="641" spans="1:3" ht="15" customHeight="1" x14ac:dyDescent="0.25">
      <c r="A641" s="111">
        <v>37158</v>
      </c>
      <c r="B641" s="112">
        <v>120.4401</v>
      </c>
      <c r="C641" s="8">
        <v>8.08</v>
      </c>
    </row>
    <row r="642" spans="1:3" ht="15" customHeight="1" x14ac:dyDescent="0.25">
      <c r="A642" s="109">
        <v>37159</v>
      </c>
      <c r="B642" s="110">
        <v>120.45050000000001</v>
      </c>
      <c r="C642" s="11">
        <v>8.08</v>
      </c>
    </row>
    <row r="643" spans="1:3" ht="15" customHeight="1" x14ac:dyDescent="0.25">
      <c r="A643" s="111">
        <v>37160</v>
      </c>
      <c r="B643" s="112">
        <v>120.4609</v>
      </c>
      <c r="C643" s="8">
        <v>8.07</v>
      </c>
    </row>
    <row r="644" spans="1:3" ht="15" customHeight="1" x14ac:dyDescent="0.25">
      <c r="A644" s="109">
        <v>37161</v>
      </c>
      <c r="B644" s="110">
        <v>120.4714</v>
      </c>
      <c r="C644" s="11">
        <v>8.07</v>
      </c>
    </row>
    <row r="645" spans="1:3" ht="15" customHeight="1" x14ac:dyDescent="0.25">
      <c r="A645" s="111">
        <v>37162</v>
      </c>
      <c r="B645" s="112">
        <v>120.48180000000001</v>
      </c>
      <c r="C645" s="8">
        <v>8.07</v>
      </c>
    </row>
    <row r="646" spans="1:3" ht="15" customHeight="1" x14ac:dyDescent="0.25">
      <c r="A646" s="109">
        <v>37163</v>
      </c>
      <c r="B646" s="110">
        <v>120.4922</v>
      </c>
      <c r="C646" s="11">
        <v>8.07</v>
      </c>
    </row>
    <row r="647" spans="1:3" ht="15" customHeight="1" x14ac:dyDescent="0.25">
      <c r="A647" s="111">
        <v>37164</v>
      </c>
      <c r="B647" s="112">
        <v>120.5026</v>
      </c>
      <c r="C647" s="8">
        <v>8.06</v>
      </c>
    </row>
    <row r="648" spans="1:3" ht="15" customHeight="1" x14ac:dyDescent="0.25">
      <c r="A648" s="109">
        <v>37165</v>
      </c>
      <c r="B648" s="110">
        <v>120.51309999999999</v>
      </c>
      <c r="C648" s="11">
        <v>8.06</v>
      </c>
    </row>
    <row r="649" spans="1:3" ht="15" customHeight="1" x14ac:dyDescent="0.25">
      <c r="A649" s="111">
        <v>37166</v>
      </c>
      <c r="B649" s="112">
        <v>120.5235</v>
      </c>
      <c r="C649" s="8">
        <v>8.06</v>
      </c>
    </row>
    <row r="650" spans="1:3" ht="15" customHeight="1" x14ac:dyDescent="0.25">
      <c r="A650" s="109">
        <v>37167</v>
      </c>
      <c r="B650" s="110">
        <v>120.5339</v>
      </c>
      <c r="C650" s="11">
        <v>8.06</v>
      </c>
    </row>
    <row r="651" spans="1:3" ht="15" customHeight="1" x14ac:dyDescent="0.25">
      <c r="A651" s="111">
        <v>37168</v>
      </c>
      <c r="B651" s="112">
        <v>120.5444</v>
      </c>
      <c r="C651" s="8">
        <v>8.06</v>
      </c>
    </row>
    <row r="652" spans="1:3" ht="15" customHeight="1" x14ac:dyDescent="0.25">
      <c r="A652" s="109">
        <v>37169</v>
      </c>
      <c r="B652" s="110">
        <v>120.5548</v>
      </c>
      <c r="C652" s="11">
        <v>8.0500000000000007</v>
      </c>
    </row>
    <row r="653" spans="1:3" ht="15" customHeight="1" x14ac:dyDescent="0.25">
      <c r="A653" s="111">
        <v>37170</v>
      </c>
      <c r="B653" s="112">
        <v>120.5652</v>
      </c>
      <c r="C653" s="8">
        <v>8.0500000000000007</v>
      </c>
    </row>
    <row r="654" spans="1:3" ht="15" customHeight="1" x14ac:dyDescent="0.25">
      <c r="A654" s="109">
        <v>37171</v>
      </c>
      <c r="B654" s="110">
        <v>120.5757</v>
      </c>
      <c r="C654" s="11">
        <v>8.0500000000000007</v>
      </c>
    </row>
    <row r="655" spans="1:3" ht="15" customHeight="1" x14ac:dyDescent="0.25">
      <c r="A655" s="111">
        <v>37172</v>
      </c>
      <c r="B655" s="112">
        <v>120.5861</v>
      </c>
      <c r="C655" s="8">
        <v>8.0500000000000007</v>
      </c>
    </row>
    <row r="656" spans="1:3" ht="15" customHeight="1" x14ac:dyDescent="0.25">
      <c r="A656" s="109">
        <v>37173</v>
      </c>
      <c r="B656" s="110">
        <v>120.5966</v>
      </c>
      <c r="C656" s="11">
        <v>8.0399999999999991</v>
      </c>
    </row>
    <row r="657" spans="1:3" ht="15" customHeight="1" x14ac:dyDescent="0.25">
      <c r="A657" s="111">
        <v>37174</v>
      </c>
      <c r="B657" s="112">
        <v>120.607</v>
      </c>
      <c r="C657" s="8">
        <v>8.0399999999999991</v>
      </c>
    </row>
    <row r="658" spans="1:3" ht="15" customHeight="1" x14ac:dyDescent="0.25">
      <c r="A658" s="109">
        <v>37175</v>
      </c>
      <c r="B658" s="110">
        <v>120.6174</v>
      </c>
      <c r="C658" s="11">
        <v>8.0399999999999991</v>
      </c>
    </row>
    <row r="659" spans="1:3" ht="15" customHeight="1" x14ac:dyDescent="0.25">
      <c r="A659" s="111">
        <v>37176</v>
      </c>
      <c r="B659" s="112">
        <v>120.6279</v>
      </c>
      <c r="C659" s="8">
        <v>8.0399999999999991</v>
      </c>
    </row>
    <row r="660" spans="1:3" ht="15" customHeight="1" x14ac:dyDescent="0.25">
      <c r="A660" s="109">
        <v>37177</v>
      </c>
      <c r="B660" s="110">
        <v>120.6383</v>
      </c>
      <c r="C660" s="11">
        <v>8.0399999999999991</v>
      </c>
    </row>
    <row r="661" spans="1:3" ht="15" customHeight="1" x14ac:dyDescent="0.25">
      <c r="A661" s="111">
        <v>37178</v>
      </c>
      <c r="B661" s="112">
        <v>120.64879999999999</v>
      </c>
      <c r="C661" s="8">
        <v>8.0299999999999994</v>
      </c>
    </row>
    <row r="662" spans="1:3" ht="15" customHeight="1" x14ac:dyDescent="0.25">
      <c r="A662" s="109">
        <v>37179</v>
      </c>
      <c r="B662" s="110">
        <v>120.6592</v>
      </c>
      <c r="C662" s="11">
        <v>8.0299999999999994</v>
      </c>
    </row>
    <row r="663" spans="1:3" ht="15" customHeight="1" x14ac:dyDescent="0.25">
      <c r="A663" s="111">
        <v>37180</v>
      </c>
      <c r="B663" s="112">
        <v>120.67359999999999</v>
      </c>
      <c r="C663" s="8">
        <v>8.0299999999999994</v>
      </c>
    </row>
    <row r="664" spans="1:3" ht="15" customHeight="1" x14ac:dyDescent="0.25">
      <c r="A664" s="109">
        <v>37181</v>
      </c>
      <c r="B664" s="110">
        <v>120.688</v>
      </c>
      <c r="C664" s="11">
        <v>8.0299999999999994</v>
      </c>
    </row>
    <row r="665" spans="1:3" ht="15" customHeight="1" x14ac:dyDescent="0.25">
      <c r="A665" s="111">
        <v>37182</v>
      </c>
      <c r="B665" s="112">
        <v>120.70229999999999</v>
      </c>
      <c r="C665" s="8">
        <v>8.0299999999999994</v>
      </c>
    </row>
    <row r="666" spans="1:3" ht="15" customHeight="1" x14ac:dyDescent="0.25">
      <c r="A666" s="109">
        <v>37183</v>
      </c>
      <c r="B666" s="110">
        <v>120.7167</v>
      </c>
      <c r="C666" s="11">
        <v>8.02</v>
      </c>
    </row>
    <row r="667" spans="1:3" ht="15" customHeight="1" x14ac:dyDescent="0.25">
      <c r="A667" s="111">
        <v>37184</v>
      </c>
      <c r="B667" s="112">
        <v>120.7311</v>
      </c>
      <c r="C667" s="8">
        <v>8.02</v>
      </c>
    </row>
    <row r="668" spans="1:3" ht="15" customHeight="1" x14ac:dyDescent="0.25">
      <c r="A668" s="109">
        <v>37185</v>
      </c>
      <c r="B668" s="110">
        <v>120.74550000000001</v>
      </c>
      <c r="C668" s="11">
        <v>8.02</v>
      </c>
    </row>
    <row r="669" spans="1:3" ht="15" customHeight="1" x14ac:dyDescent="0.25">
      <c r="A669" s="111">
        <v>37186</v>
      </c>
      <c r="B669" s="112">
        <v>120.7599</v>
      </c>
      <c r="C669" s="8">
        <v>8.02</v>
      </c>
    </row>
    <row r="670" spans="1:3" ht="15" customHeight="1" x14ac:dyDescent="0.25">
      <c r="A670" s="109">
        <v>37187</v>
      </c>
      <c r="B670" s="110">
        <v>120.7743</v>
      </c>
      <c r="C670" s="11">
        <v>8.02</v>
      </c>
    </row>
    <row r="671" spans="1:3" ht="15" customHeight="1" x14ac:dyDescent="0.25">
      <c r="A671" s="111">
        <v>37188</v>
      </c>
      <c r="B671" s="112">
        <v>120.7886</v>
      </c>
      <c r="C671" s="8">
        <v>8.01</v>
      </c>
    </row>
    <row r="672" spans="1:3" ht="15" customHeight="1" x14ac:dyDescent="0.25">
      <c r="A672" s="109">
        <v>37189</v>
      </c>
      <c r="B672" s="110">
        <v>120.803</v>
      </c>
      <c r="C672" s="11">
        <v>8.01</v>
      </c>
    </row>
    <row r="673" spans="1:3" ht="15" customHeight="1" x14ac:dyDescent="0.25">
      <c r="A673" s="111">
        <v>37190</v>
      </c>
      <c r="B673" s="112">
        <v>120.81740000000001</v>
      </c>
      <c r="C673" s="8">
        <v>8.01</v>
      </c>
    </row>
    <row r="674" spans="1:3" ht="15" customHeight="1" x14ac:dyDescent="0.25">
      <c r="A674" s="109">
        <v>37191</v>
      </c>
      <c r="B674" s="110">
        <v>120.8318</v>
      </c>
      <c r="C674" s="11">
        <v>8.01</v>
      </c>
    </row>
    <row r="675" spans="1:3" ht="15" customHeight="1" x14ac:dyDescent="0.25">
      <c r="A675" s="111">
        <v>37192</v>
      </c>
      <c r="B675" s="112">
        <v>120.8462</v>
      </c>
      <c r="C675" s="8">
        <v>8</v>
      </c>
    </row>
    <row r="676" spans="1:3" ht="15" customHeight="1" x14ac:dyDescent="0.25">
      <c r="A676" s="109">
        <v>37193</v>
      </c>
      <c r="B676" s="110">
        <v>120.86060000000001</v>
      </c>
      <c r="C676" s="11">
        <v>8</v>
      </c>
    </row>
    <row r="677" spans="1:3" ht="15" customHeight="1" x14ac:dyDescent="0.25">
      <c r="A677" s="111">
        <v>37194</v>
      </c>
      <c r="B677" s="112">
        <v>120.875</v>
      </c>
      <c r="C677" s="8">
        <v>8</v>
      </c>
    </row>
    <row r="678" spans="1:3" ht="15" customHeight="1" x14ac:dyDescent="0.25">
      <c r="A678" s="109">
        <v>37195</v>
      </c>
      <c r="B678" s="110">
        <v>120.88939999999999</v>
      </c>
      <c r="C678" s="11">
        <v>8</v>
      </c>
    </row>
    <row r="679" spans="1:3" ht="15" customHeight="1" x14ac:dyDescent="0.25">
      <c r="A679" s="111">
        <v>37196</v>
      </c>
      <c r="B679" s="112">
        <v>120.9038</v>
      </c>
      <c r="C679" s="8">
        <v>8</v>
      </c>
    </row>
    <row r="680" spans="1:3" ht="15" customHeight="1" x14ac:dyDescent="0.25">
      <c r="A680" s="109">
        <v>37197</v>
      </c>
      <c r="B680" s="110">
        <v>120.9182</v>
      </c>
      <c r="C680" s="11">
        <v>7.99</v>
      </c>
    </row>
    <row r="681" spans="1:3" ht="15" customHeight="1" x14ac:dyDescent="0.25">
      <c r="A681" s="111">
        <v>37198</v>
      </c>
      <c r="B681" s="112">
        <v>120.93259999999999</v>
      </c>
      <c r="C681" s="8">
        <v>7.99</v>
      </c>
    </row>
    <row r="682" spans="1:3" ht="15" customHeight="1" x14ac:dyDescent="0.25">
      <c r="A682" s="109">
        <v>37199</v>
      </c>
      <c r="B682" s="110">
        <v>120.947</v>
      </c>
      <c r="C682" s="11">
        <v>7.99</v>
      </c>
    </row>
    <row r="683" spans="1:3" ht="15" customHeight="1" x14ac:dyDescent="0.25">
      <c r="A683" s="111">
        <v>37200</v>
      </c>
      <c r="B683" s="112">
        <v>120.9614</v>
      </c>
      <c r="C683" s="8">
        <v>7.99</v>
      </c>
    </row>
    <row r="684" spans="1:3" ht="15" customHeight="1" x14ac:dyDescent="0.25">
      <c r="A684" s="109">
        <v>37201</v>
      </c>
      <c r="B684" s="110">
        <v>120.9759</v>
      </c>
      <c r="C684" s="11">
        <v>7.99</v>
      </c>
    </row>
    <row r="685" spans="1:3" ht="15" customHeight="1" x14ac:dyDescent="0.25">
      <c r="A685" s="111">
        <v>37202</v>
      </c>
      <c r="B685" s="112">
        <v>120.9903</v>
      </c>
      <c r="C685" s="8">
        <v>7.98</v>
      </c>
    </row>
    <row r="686" spans="1:3" ht="15" customHeight="1" x14ac:dyDescent="0.25">
      <c r="A686" s="109">
        <v>37203</v>
      </c>
      <c r="B686" s="110">
        <v>121.0047</v>
      </c>
      <c r="C686" s="11">
        <v>7.98</v>
      </c>
    </row>
    <row r="687" spans="1:3" ht="15" customHeight="1" x14ac:dyDescent="0.25">
      <c r="A687" s="111">
        <v>37204</v>
      </c>
      <c r="B687" s="112">
        <v>121.01909999999999</v>
      </c>
      <c r="C687" s="8">
        <v>7.98</v>
      </c>
    </row>
    <row r="688" spans="1:3" ht="15" customHeight="1" x14ac:dyDescent="0.25">
      <c r="A688" s="109">
        <v>37205</v>
      </c>
      <c r="B688" s="110">
        <v>121.0335</v>
      </c>
      <c r="C688" s="11">
        <v>7.98</v>
      </c>
    </row>
    <row r="689" spans="1:3" ht="15" customHeight="1" x14ac:dyDescent="0.25">
      <c r="A689" s="111">
        <v>37206</v>
      </c>
      <c r="B689" s="112">
        <v>121.0479</v>
      </c>
      <c r="C689" s="8">
        <v>7.98</v>
      </c>
    </row>
    <row r="690" spans="1:3" ht="15" customHeight="1" x14ac:dyDescent="0.25">
      <c r="A690" s="109">
        <v>37207</v>
      </c>
      <c r="B690" s="110">
        <v>121.0624</v>
      </c>
      <c r="C690" s="11">
        <v>7.97</v>
      </c>
    </row>
    <row r="691" spans="1:3" ht="15" customHeight="1" x14ac:dyDescent="0.25">
      <c r="A691" s="111">
        <v>37208</v>
      </c>
      <c r="B691" s="112">
        <v>121.07680000000001</v>
      </c>
      <c r="C691" s="8">
        <v>7.97</v>
      </c>
    </row>
    <row r="692" spans="1:3" ht="15" customHeight="1" x14ac:dyDescent="0.25">
      <c r="A692" s="109">
        <v>37209</v>
      </c>
      <c r="B692" s="110">
        <v>121.0912</v>
      </c>
      <c r="C692" s="11">
        <v>7.97</v>
      </c>
    </row>
    <row r="693" spans="1:3" ht="15" customHeight="1" x14ac:dyDescent="0.25">
      <c r="A693" s="111">
        <v>37210</v>
      </c>
      <c r="B693" s="112">
        <v>121.1056</v>
      </c>
      <c r="C693" s="8">
        <v>7.97</v>
      </c>
    </row>
    <row r="694" spans="1:3" ht="15" customHeight="1" x14ac:dyDescent="0.25">
      <c r="A694" s="109">
        <v>37211</v>
      </c>
      <c r="B694" s="110">
        <v>121.1133</v>
      </c>
      <c r="C694" s="11">
        <v>7.97</v>
      </c>
    </row>
    <row r="695" spans="1:3" ht="15" customHeight="1" x14ac:dyDescent="0.25">
      <c r="A695" s="111">
        <v>37212</v>
      </c>
      <c r="B695" s="112">
        <v>121.12090000000001</v>
      </c>
      <c r="C695" s="8">
        <v>7.97</v>
      </c>
    </row>
    <row r="696" spans="1:3" ht="15" customHeight="1" x14ac:dyDescent="0.25">
      <c r="A696" s="109">
        <v>37213</v>
      </c>
      <c r="B696" s="110">
        <v>121.12860000000001</v>
      </c>
      <c r="C696" s="11">
        <v>7.97</v>
      </c>
    </row>
    <row r="697" spans="1:3" ht="15" customHeight="1" x14ac:dyDescent="0.25">
      <c r="A697" s="111">
        <v>37214</v>
      </c>
      <c r="B697" s="112">
        <v>121.13630000000001</v>
      </c>
      <c r="C697" s="8">
        <v>7.97</v>
      </c>
    </row>
    <row r="698" spans="1:3" ht="15" customHeight="1" x14ac:dyDescent="0.25">
      <c r="A698" s="109">
        <v>37215</v>
      </c>
      <c r="B698" s="110">
        <v>121.1439</v>
      </c>
      <c r="C698" s="11">
        <v>7.97</v>
      </c>
    </row>
    <row r="699" spans="1:3" ht="15" customHeight="1" x14ac:dyDescent="0.25">
      <c r="A699" s="111">
        <v>37216</v>
      </c>
      <c r="B699" s="112">
        <v>121.1516</v>
      </c>
      <c r="C699" s="8">
        <v>7.98</v>
      </c>
    </row>
    <row r="700" spans="1:3" ht="15" customHeight="1" x14ac:dyDescent="0.25">
      <c r="A700" s="109">
        <v>37217</v>
      </c>
      <c r="B700" s="110">
        <v>121.1593</v>
      </c>
      <c r="C700" s="11">
        <v>7.98</v>
      </c>
    </row>
    <row r="701" spans="1:3" ht="15" customHeight="1" x14ac:dyDescent="0.25">
      <c r="A701" s="111">
        <v>37218</v>
      </c>
      <c r="B701" s="112">
        <v>121.1669</v>
      </c>
      <c r="C701" s="8">
        <v>7.98</v>
      </c>
    </row>
    <row r="702" spans="1:3" ht="15" customHeight="1" x14ac:dyDescent="0.25">
      <c r="A702" s="109">
        <v>37219</v>
      </c>
      <c r="B702" s="110">
        <v>121.1746</v>
      </c>
      <c r="C702" s="11">
        <v>7.98</v>
      </c>
    </row>
    <row r="703" spans="1:3" ht="15" customHeight="1" x14ac:dyDescent="0.25">
      <c r="A703" s="111">
        <v>37220</v>
      </c>
      <c r="B703" s="112">
        <v>121.1823</v>
      </c>
      <c r="C703" s="8">
        <v>7.98</v>
      </c>
    </row>
    <row r="704" spans="1:3" ht="15" customHeight="1" x14ac:dyDescent="0.25">
      <c r="A704" s="109">
        <v>37221</v>
      </c>
      <c r="B704" s="110">
        <v>121.18989999999999</v>
      </c>
      <c r="C704" s="11">
        <v>7.98</v>
      </c>
    </row>
    <row r="705" spans="1:3" ht="15" customHeight="1" x14ac:dyDescent="0.25">
      <c r="A705" s="111">
        <v>37222</v>
      </c>
      <c r="B705" s="112">
        <v>121.19759999999999</v>
      </c>
      <c r="C705" s="8">
        <v>7.98</v>
      </c>
    </row>
    <row r="706" spans="1:3" ht="15" customHeight="1" x14ac:dyDescent="0.25">
      <c r="A706" s="109">
        <v>37223</v>
      </c>
      <c r="B706" s="110">
        <v>121.20529999999999</v>
      </c>
      <c r="C706" s="11">
        <v>7.99</v>
      </c>
    </row>
    <row r="707" spans="1:3" ht="15" customHeight="1" x14ac:dyDescent="0.25">
      <c r="A707" s="111">
        <v>37224</v>
      </c>
      <c r="B707" s="112">
        <v>121.2129</v>
      </c>
      <c r="C707" s="8">
        <v>7.99</v>
      </c>
    </row>
    <row r="708" spans="1:3" ht="15" customHeight="1" x14ac:dyDescent="0.25">
      <c r="A708" s="109">
        <v>37225</v>
      </c>
      <c r="B708" s="110">
        <v>121.2206</v>
      </c>
      <c r="C708" s="11">
        <v>7.99</v>
      </c>
    </row>
    <row r="709" spans="1:3" ht="15" customHeight="1" x14ac:dyDescent="0.25">
      <c r="A709" s="111">
        <v>37226</v>
      </c>
      <c r="B709" s="112">
        <v>121.2283</v>
      </c>
      <c r="C709" s="8">
        <v>7.99</v>
      </c>
    </row>
    <row r="710" spans="1:3" ht="15" customHeight="1" x14ac:dyDescent="0.25">
      <c r="A710" s="109">
        <v>37227</v>
      </c>
      <c r="B710" s="110">
        <v>121.2359</v>
      </c>
      <c r="C710" s="11">
        <v>7.99</v>
      </c>
    </row>
    <row r="711" spans="1:3" ht="15" customHeight="1" x14ac:dyDescent="0.25">
      <c r="A711" s="111">
        <v>37228</v>
      </c>
      <c r="B711" s="112">
        <v>121.2436</v>
      </c>
      <c r="C711" s="8">
        <v>7.99</v>
      </c>
    </row>
    <row r="712" spans="1:3" ht="15" customHeight="1" x14ac:dyDescent="0.25">
      <c r="A712" s="109">
        <v>37229</v>
      </c>
      <c r="B712" s="110">
        <v>121.2513</v>
      </c>
      <c r="C712" s="11">
        <v>7.99</v>
      </c>
    </row>
    <row r="713" spans="1:3" ht="15" customHeight="1" x14ac:dyDescent="0.25">
      <c r="A713" s="111">
        <v>37230</v>
      </c>
      <c r="B713" s="112">
        <v>121.259</v>
      </c>
      <c r="C713" s="8">
        <v>8</v>
      </c>
    </row>
    <row r="714" spans="1:3" ht="15" customHeight="1" x14ac:dyDescent="0.25">
      <c r="A714" s="109">
        <v>37231</v>
      </c>
      <c r="B714" s="110">
        <v>121.2666</v>
      </c>
      <c r="C714" s="11">
        <v>8</v>
      </c>
    </row>
    <row r="715" spans="1:3" ht="15" customHeight="1" x14ac:dyDescent="0.25">
      <c r="A715" s="111">
        <v>37232</v>
      </c>
      <c r="B715" s="112">
        <v>121.2743</v>
      </c>
      <c r="C715" s="8">
        <v>8</v>
      </c>
    </row>
    <row r="716" spans="1:3" ht="15" customHeight="1" x14ac:dyDescent="0.25">
      <c r="A716" s="109">
        <v>37233</v>
      </c>
      <c r="B716" s="110">
        <v>121.282</v>
      </c>
      <c r="C716" s="11">
        <v>8</v>
      </c>
    </row>
    <row r="717" spans="1:3" ht="15" customHeight="1" x14ac:dyDescent="0.25">
      <c r="A717" s="111">
        <v>37234</v>
      </c>
      <c r="B717" s="112">
        <v>121.28959999999999</v>
      </c>
      <c r="C717" s="8">
        <v>8</v>
      </c>
    </row>
    <row r="718" spans="1:3" ht="15" customHeight="1" x14ac:dyDescent="0.25">
      <c r="A718" s="109">
        <v>37235</v>
      </c>
      <c r="B718" s="110">
        <v>121.29730000000001</v>
      </c>
      <c r="C718" s="11">
        <v>8</v>
      </c>
    </row>
    <row r="719" spans="1:3" ht="15" customHeight="1" x14ac:dyDescent="0.25">
      <c r="A719" s="111">
        <v>37236</v>
      </c>
      <c r="B719" s="112">
        <v>121.30500000000001</v>
      </c>
      <c r="C719" s="8">
        <v>8</v>
      </c>
    </row>
    <row r="720" spans="1:3" ht="15" customHeight="1" x14ac:dyDescent="0.25">
      <c r="A720" s="109">
        <v>37237</v>
      </c>
      <c r="B720" s="110">
        <v>121.31270000000001</v>
      </c>
      <c r="C720" s="11">
        <v>8.01</v>
      </c>
    </row>
    <row r="721" spans="1:3" ht="15" customHeight="1" x14ac:dyDescent="0.25">
      <c r="A721" s="111">
        <v>37238</v>
      </c>
      <c r="B721" s="112">
        <v>121.3203</v>
      </c>
      <c r="C721" s="8">
        <v>8.01</v>
      </c>
    </row>
    <row r="722" spans="1:3" ht="15" customHeight="1" x14ac:dyDescent="0.25">
      <c r="A722" s="109">
        <v>37239</v>
      </c>
      <c r="B722" s="110">
        <v>121.328</v>
      </c>
      <c r="C722" s="11">
        <v>8.01</v>
      </c>
    </row>
    <row r="723" spans="1:3" ht="15" customHeight="1" x14ac:dyDescent="0.25">
      <c r="A723" s="111">
        <v>37240</v>
      </c>
      <c r="B723" s="112">
        <v>121.3357</v>
      </c>
      <c r="C723" s="8">
        <v>8.01</v>
      </c>
    </row>
    <row r="724" spans="1:3" ht="15" customHeight="1" x14ac:dyDescent="0.25">
      <c r="A724" s="109">
        <v>37241</v>
      </c>
      <c r="B724" s="110">
        <v>121.3404</v>
      </c>
      <c r="C724" s="11">
        <v>8</v>
      </c>
    </row>
    <row r="725" spans="1:3" ht="15" customHeight="1" x14ac:dyDescent="0.25">
      <c r="A725" s="111">
        <v>37242</v>
      </c>
      <c r="B725" s="112">
        <v>121.3451</v>
      </c>
      <c r="C725" s="8">
        <v>8</v>
      </c>
    </row>
    <row r="726" spans="1:3" ht="15" customHeight="1" x14ac:dyDescent="0.25">
      <c r="A726" s="109">
        <v>37243</v>
      </c>
      <c r="B726" s="110">
        <v>121.3498</v>
      </c>
      <c r="C726" s="11">
        <v>7.99</v>
      </c>
    </row>
    <row r="727" spans="1:3" ht="15" customHeight="1" x14ac:dyDescent="0.25">
      <c r="A727" s="111">
        <v>37244</v>
      </c>
      <c r="B727" s="112">
        <v>121.3545</v>
      </c>
      <c r="C727" s="8">
        <v>7.98</v>
      </c>
    </row>
    <row r="728" spans="1:3" ht="15" customHeight="1" x14ac:dyDescent="0.25">
      <c r="A728" s="109">
        <v>37245</v>
      </c>
      <c r="B728" s="110">
        <v>121.3592</v>
      </c>
      <c r="C728" s="11">
        <v>7.97</v>
      </c>
    </row>
    <row r="729" spans="1:3" ht="15" customHeight="1" x14ac:dyDescent="0.25">
      <c r="A729" s="111">
        <v>37246</v>
      </c>
      <c r="B729" s="112">
        <v>121.3639</v>
      </c>
      <c r="C729" s="8">
        <v>7.97</v>
      </c>
    </row>
    <row r="730" spans="1:3" ht="15" customHeight="1" x14ac:dyDescent="0.25">
      <c r="A730" s="109">
        <v>37247</v>
      </c>
      <c r="B730" s="110">
        <v>121.3686</v>
      </c>
      <c r="C730" s="11">
        <v>7.96</v>
      </c>
    </row>
    <row r="731" spans="1:3" ht="15" customHeight="1" x14ac:dyDescent="0.25">
      <c r="A731" s="111">
        <v>37248</v>
      </c>
      <c r="B731" s="112">
        <v>121.3733</v>
      </c>
      <c r="C731" s="8">
        <v>7.95</v>
      </c>
    </row>
    <row r="732" spans="1:3" ht="15" customHeight="1" x14ac:dyDescent="0.25">
      <c r="A732" s="109">
        <v>37249</v>
      </c>
      <c r="B732" s="110">
        <v>121.378</v>
      </c>
      <c r="C732" s="11">
        <v>7.94</v>
      </c>
    </row>
    <row r="733" spans="1:3" ht="15" customHeight="1" x14ac:dyDescent="0.25">
      <c r="A733" s="111">
        <v>37250</v>
      </c>
      <c r="B733" s="112">
        <v>121.3826</v>
      </c>
      <c r="C733" s="8">
        <v>7.94</v>
      </c>
    </row>
    <row r="734" spans="1:3" ht="15" customHeight="1" x14ac:dyDescent="0.25">
      <c r="A734" s="109">
        <v>37251</v>
      </c>
      <c r="B734" s="110">
        <v>121.3873</v>
      </c>
      <c r="C734" s="11">
        <v>7.93</v>
      </c>
    </row>
    <row r="735" spans="1:3" ht="15" customHeight="1" x14ac:dyDescent="0.25">
      <c r="A735" s="111">
        <v>37252</v>
      </c>
      <c r="B735" s="112">
        <v>121.392</v>
      </c>
      <c r="C735" s="8">
        <v>7.92</v>
      </c>
    </row>
    <row r="736" spans="1:3" ht="15" customHeight="1" x14ac:dyDescent="0.25">
      <c r="A736" s="109">
        <v>37253</v>
      </c>
      <c r="B736" s="110">
        <v>121.3967</v>
      </c>
      <c r="C736" s="11">
        <v>7.92</v>
      </c>
    </row>
    <row r="737" spans="1:3" ht="15" customHeight="1" x14ac:dyDescent="0.25">
      <c r="A737" s="111">
        <v>37254</v>
      </c>
      <c r="B737" s="112">
        <v>121.4014</v>
      </c>
      <c r="C737" s="8">
        <v>7.91</v>
      </c>
    </row>
    <row r="738" spans="1:3" ht="15" customHeight="1" x14ac:dyDescent="0.25">
      <c r="A738" s="109">
        <v>37255</v>
      </c>
      <c r="B738" s="110">
        <v>121.4061</v>
      </c>
      <c r="C738" s="11">
        <v>7.9</v>
      </c>
    </row>
    <row r="739" spans="1:3" ht="15" customHeight="1" x14ac:dyDescent="0.25">
      <c r="A739" s="111">
        <v>37256</v>
      </c>
      <c r="B739" s="112">
        <v>121.41079999999999</v>
      </c>
      <c r="C739" s="8">
        <v>7.89</v>
      </c>
    </row>
    <row r="740" spans="1:3" ht="15" customHeight="1" x14ac:dyDescent="0.25">
      <c r="A740" s="109">
        <v>37257</v>
      </c>
      <c r="B740" s="110">
        <v>121.41549999999999</v>
      </c>
      <c r="C740" s="11">
        <v>7.89</v>
      </c>
    </row>
    <row r="741" spans="1:3" ht="15" customHeight="1" x14ac:dyDescent="0.25">
      <c r="A741" s="111">
        <v>37258</v>
      </c>
      <c r="B741" s="112">
        <v>121.42019999999999</v>
      </c>
      <c r="C741" s="8">
        <v>7.88</v>
      </c>
    </row>
    <row r="742" spans="1:3" ht="15" customHeight="1" x14ac:dyDescent="0.25">
      <c r="A742" s="109">
        <v>37259</v>
      </c>
      <c r="B742" s="110">
        <v>121.42489999999999</v>
      </c>
      <c r="C742" s="11">
        <v>7.87</v>
      </c>
    </row>
    <row r="743" spans="1:3" ht="15" customHeight="1" x14ac:dyDescent="0.25">
      <c r="A743" s="111">
        <v>37260</v>
      </c>
      <c r="B743" s="112">
        <v>121.42959999999999</v>
      </c>
      <c r="C743" s="8">
        <v>7.86</v>
      </c>
    </row>
    <row r="744" spans="1:3" ht="15" customHeight="1" x14ac:dyDescent="0.25">
      <c r="A744" s="109">
        <v>37261</v>
      </c>
      <c r="B744" s="110">
        <v>121.43429999999999</v>
      </c>
      <c r="C744" s="11">
        <v>7.86</v>
      </c>
    </row>
    <row r="745" spans="1:3" ht="15" customHeight="1" x14ac:dyDescent="0.25">
      <c r="A745" s="111">
        <v>37262</v>
      </c>
      <c r="B745" s="112">
        <v>121.43899999999999</v>
      </c>
      <c r="C745" s="8">
        <v>7.85</v>
      </c>
    </row>
    <row r="746" spans="1:3" ht="15" customHeight="1" x14ac:dyDescent="0.25">
      <c r="A746" s="109">
        <v>37263</v>
      </c>
      <c r="B746" s="110">
        <v>121.44370000000001</v>
      </c>
      <c r="C746" s="11">
        <v>7.84</v>
      </c>
    </row>
    <row r="747" spans="1:3" ht="15" customHeight="1" x14ac:dyDescent="0.25">
      <c r="A747" s="111">
        <v>37264</v>
      </c>
      <c r="B747" s="112">
        <v>121.44840000000001</v>
      </c>
      <c r="C747" s="8">
        <v>7.84</v>
      </c>
    </row>
    <row r="748" spans="1:3" ht="15" customHeight="1" x14ac:dyDescent="0.25">
      <c r="A748" s="109">
        <v>37265</v>
      </c>
      <c r="B748" s="110">
        <v>121.45310000000001</v>
      </c>
      <c r="C748" s="11">
        <v>7.83</v>
      </c>
    </row>
    <row r="749" spans="1:3" ht="15" customHeight="1" x14ac:dyDescent="0.25">
      <c r="A749" s="111">
        <v>37266</v>
      </c>
      <c r="B749" s="112">
        <v>121.45780000000001</v>
      </c>
      <c r="C749" s="8">
        <v>7.82</v>
      </c>
    </row>
    <row r="750" spans="1:3" ht="15" customHeight="1" x14ac:dyDescent="0.25">
      <c r="A750" s="109">
        <v>37267</v>
      </c>
      <c r="B750" s="110">
        <v>121.46250000000001</v>
      </c>
      <c r="C750" s="11">
        <v>7.81</v>
      </c>
    </row>
    <row r="751" spans="1:3" ht="15" customHeight="1" x14ac:dyDescent="0.25">
      <c r="A751" s="111">
        <v>37268</v>
      </c>
      <c r="B751" s="112">
        <v>121.46720000000001</v>
      </c>
      <c r="C751" s="8">
        <v>7.81</v>
      </c>
    </row>
    <row r="752" spans="1:3" ht="15" customHeight="1" x14ac:dyDescent="0.25">
      <c r="A752" s="109">
        <v>37269</v>
      </c>
      <c r="B752" s="110">
        <v>121.47190000000001</v>
      </c>
      <c r="C752" s="11">
        <v>7.8</v>
      </c>
    </row>
    <row r="753" spans="1:3" ht="15" customHeight="1" x14ac:dyDescent="0.25">
      <c r="A753" s="111">
        <v>37270</v>
      </c>
      <c r="B753" s="112">
        <v>121.4766</v>
      </c>
      <c r="C753" s="8">
        <v>7.79</v>
      </c>
    </row>
    <row r="754" spans="1:3" ht="15" customHeight="1" x14ac:dyDescent="0.25">
      <c r="A754" s="109">
        <v>37271</v>
      </c>
      <c r="B754" s="110">
        <v>121.4813</v>
      </c>
      <c r="C754" s="11">
        <v>7.78</v>
      </c>
    </row>
    <row r="755" spans="1:3" ht="15" customHeight="1" x14ac:dyDescent="0.25">
      <c r="A755" s="111">
        <v>37272</v>
      </c>
      <c r="B755" s="112">
        <v>121.49460000000001</v>
      </c>
      <c r="C755" s="8">
        <v>7.78</v>
      </c>
    </row>
    <row r="756" spans="1:3" ht="15" customHeight="1" x14ac:dyDescent="0.25">
      <c r="A756" s="109">
        <v>37273</v>
      </c>
      <c r="B756" s="110">
        <v>121.50790000000001</v>
      </c>
      <c r="C756" s="11">
        <v>7.78</v>
      </c>
    </row>
    <row r="757" spans="1:3" ht="15" customHeight="1" x14ac:dyDescent="0.25">
      <c r="A757" s="111">
        <v>37274</v>
      </c>
      <c r="B757" s="112">
        <v>121.52119999999999</v>
      </c>
      <c r="C757" s="8">
        <v>7.77</v>
      </c>
    </row>
    <row r="758" spans="1:3" ht="15" customHeight="1" x14ac:dyDescent="0.25">
      <c r="A758" s="109">
        <v>37275</v>
      </c>
      <c r="B758" s="110">
        <v>121.53449999999999</v>
      </c>
      <c r="C758" s="11">
        <v>7.77</v>
      </c>
    </row>
    <row r="759" spans="1:3" ht="15" customHeight="1" x14ac:dyDescent="0.25">
      <c r="A759" s="111">
        <v>37276</v>
      </c>
      <c r="B759" s="112">
        <v>121.5478</v>
      </c>
      <c r="C759" s="8">
        <v>7.76</v>
      </c>
    </row>
    <row r="760" spans="1:3" ht="15" customHeight="1" x14ac:dyDescent="0.25">
      <c r="A760" s="109">
        <v>37277</v>
      </c>
      <c r="B760" s="110">
        <v>121.5611</v>
      </c>
      <c r="C760" s="11">
        <v>7.76</v>
      </c>
    </row>
    <row r="761" spans="1:3" ht="15" customHeight="1" x14ac:dyDescent="0.25">
      <c r="A761" s="111">
        <v>37278</v>
      </c>
      <c r="B761" s="112">
        <v>121.5744</v>
      </c>
      <c r="C761" s="8">
        <v>7.76</v>
      </c>
    </row>
    <row r="762" spans="1:3" ht="15" customHeight="1" x14ac:dyDescent="0.25">
      <c r="A762" s="109">
        <v>37279</v>
      </c>
      <c r="B762" s="110">
        <v>121.5878</v>
      </c>
      <c r="C762" s="11">
        <v>7.75</v>
      </c>
    </row>
    <row r="763" spans="1:3" ht="15" customHeight="1" x14ac:dyDescent="0.25">
      <c r="A763" s="111">
        <v>37280</v>
      </c>
      <c r="B763" s="112">
        <v>121.6011</v>
      </c>
      <c r="C763" s="8">
        <v>7.75</v>
      </c>
    </row>
    <row r="764" spans="1:3" ht="15" customHeight="1" x14ac:dyDescent="0.25">
      <c r="A764" s="109">
        <v>37281</v>
      </c>
      <c r="B764" s="110">
        <v>121.6144</v>
      </c>
      <c r="C764" s="11">
        <v>7.74</v>
      </c>
    </row>
    <row r="765" spans="1:3" ht="15" customHeight="1" x14ac:dyDescent="0.25">
      <c r="A765" s="111">
        <v>37282</v>
      </c>
      <c r="B765" s="112">
        <v>121.6277</v>
      </c>
      <c r="C765" s="8">
        <v>7.74</v>
      </c>
    </row>
    <row r="766" spans="1:3" ht="15" customHeight="1" x14ac:dyDescent="0.25">
      <c r="A766" s="109">
        <v>37283</v>
      </c>
      <c r="B766" s="110">
        <v>121.64100000000001</v>
      </c>
      <c r="C766" s="11">
        <v>7.73</v>
      </c>
    </row>
    <row r="767" spans="1:3" ht="15" customHeight="1" x14ac:dyDescent="0.25">
      <c r="A767" s="111">
        <v>37284</v>
      </c>
      <c r="B767" s="112">
        <v>121.65430000000001</v>
      </c>
      <c r="C767" s="8">
        <v>7.73</v>
      </c>
    </row>
    <row r="768" spans="1:3" ht="15" customHeight="1" x14ac:dyDescent="0.25">
      <c r="A768" s="109">
        <v>37285</v>
      </c>
      <c r="B768" s="110">
        <v>121.6677</v>
      </c>
      <c r="C768" s="11">
        <v>7.73</v>
      </c>
    </row>
    <row r="769" spans="1:3" ht="15" customHeight="1" x14ac:dyDescent="0.25">
      <c r="A769" s="111">
        <v>37286</v>
      </c>
      <c r="B769" s="112">
        <v>121.681</v>
      </c>
      <c r="C769" s="8">
        <v>7.72</v>
      </c>
    </row>
    <row r="770" spans="1:3" ht="15" customHeight="1" x14ac:dyDescent="0.25">
      <c r="A770" s="109">
        <v>37287</v>
      </c>
      <c r="B770" s="110">
        <v>121.6943</v>
      </c>
      <c r="C770" s="11">
        <v>7.72</v>
      </c>
    </row>
    <row r="771" spans="1:3" ht="15" customHeight="1" x14ac:dyDescent="0.25">
      <c r="A771" s="111">
        <v>37288</v>
      </c>
      <c r="B771" s="112">
        <v>121.7076</v>
      </c>
      <c r="C771" s="8">
        <v>7.71</v>
      </c>
    </row>
    <row r="772" spans="1:3" ht="15" customHeight="1" x14ac:dyDescent="0.25">
      <c r="A772" s="109">
        <v>37289</v>
      </c>
      <c r="B772" s="110">
        <v>121.721</v>
      </c>
      <c r="C772" s="11">
        <v>7.71</v>
      </c>
    </row>
    <row r="773" spans="1:3" ht="15" customHeight="1" x14ac:dyDescent="0.25">
      <c r="A773" s="111">
        <v>37290</v>
      </c>
      <c r="B773" s="112">
        <v>121.7343</v>
      </c>
      <c r="C773" s="8">
        <v>7.71</v>
      </c>
    </row>
    <row r="774" spans="1:3" ht="15" customHeight="1" x14ac:dyDescent="0.25">
      <c r="A774" s="109">
        <v>37291</v>
      </c>
      <c r="B774" s="110">
        <v>121.74760000000001</v>
      </c>
      <c r="C774" s="11">
        <v>7.7</v>
      </c>
    </row>
    <row r="775" spans="1:3" ht="15" customHeight="1" x14ac:dyDescent="0.25">
      <c r="A775" s="111">
        <v>37292</v>
      </c>
      <c r="B775" s="112">
        <v>121.76090000000001</v>
      </c>
      <c r="C775" s="8">
        <v>7.7</v>
      </c>
    </row>
    <row r="776" spans="1:3" ht="15" customHeight="1" x14ac:dyDescent="0.25">
      <c r="A776" s="109">
        <v>37293</v>
      </c>
      <c r="B776" s="110">
        <v>121.7743</v>
      </c>
      <c r="C776" s="11">
        <v>7.69</v>
      </c>
    </row>
    <row r="777" spans="1:3" ht="15" customHeight="1" x14ac:dyDescent="0.25">
      <c r="A777" s="111">
        <v>37294</v>
      </c>
      <c r="B777" s="112">
        <v>121.7876</v>
      </c>
      <c r="C777" s="8">
        <v>7.69</v>
      </c>
    </row>
    <row r="778" spans="1:3" ht="15" customHeight="1" x14ac:dyDescent="0.25">
      <c r="A778" s="109">
        <v>37295</v>
      </c>
      <c r="B778" s="110">
        <v>121.8009</v>
      </c>
      <c r="C778" s="11">
        <v>7.68</v>
      </c>
    </row>
    <row r="779" spans="1:3" ht="15" customHeight="1" x14ac:dyDescent="0.25">
      <c r="A779" s="111">
        <v>37296</v>
      </c>
      <c r="B779" s="112">
        <v>121.8143</v>
      </c>
      <c r="C779" s="8">
        <v>7.68</v>
      </c>
    </row>
    <row r="780" spans="1:3" ht="15" customHeight="1" x14ac:dyDescent="0.25">
      <c r="A780" s="109">
        <v>37297</v>
      </c>
      <c r="B780" s="110">
        <v>121.8276</v>
      </c>
      <c r="C780" s="11">
        <v>7.68</v>
      </c>
    </row>
    <row r="781" spans="1:3" ht="15" customHeight="1" x14ac:dyDescent="0.25">
      <c r="A781" s="111">
        <v>37298</v>
      </c>
      <c r="B781" s="112">
        <v>121.84099999999999</v>
      </c>
      <c r="C781" s="8">
        <v>7.67</v>
      </c>
    </row>
    <row r="782" spans="1:3" ht="15" customHeight="1" x14ac:dyDescent="0.25">
      <c r="A782" s="109">
        <v>37299</v>
      </c>
      <c r="B782" s="110">
        <v>121.85429999999999</v>
      </c>
      <c r="C782" s="11">
        <v>7.67</v>
      </c>
    </row>
    <row r="783" spans="1:3" ht="15" customHeight="1" x14ac:dyDescent="0.25">
      <c r="A783" s="111">
        <v>37300</v>
      </c>
      <c r="B783" s="112">
        <v>121.8676</v>
      </c>
      <c r="C783" s="8">
        <v>7.66</v>
      </c>
    </row>
    <row r="784" spans="1:3" ht="15" customHeight="1" x14ac:dyDescent="0.25">
      <c r="A784" s="109">
        <v>37301</v>
      </c>
      <c r="B784" s="110">
        <v>121.881</v>
      </c>
      <c r="C784" s="11">
        <v>7.66</v>
      </c>
    </row>
    <row r="785" spans="1:3" ht="15" customHeight="1" x14ac:dyDescent="0.25">
      <c r="A785" s="111">
        <v>37302</v>
      </c>
      <c r="B785" s="112">
        <v>121.8943</v>
      </c>
      <c r="C785" s="8">
        <v>7.66</v>
      </c>
    </row>
    <row r="786" spans="1:3" ht="15" customHeight="1" x14ac:dyDescent="0.25">
      <c r="A786" s="109">
        <v>37303</v>
      </c>
      <c r="B786" s="110">
        <v>121.929</v>
      </c>
      <c r="C786" s="11">
        <v>7.65</v>
      </c>
    </row>
    <row r="787" spans="1:3" ht="15" customHeight="1" x14ac:dyDescent="0.25">
      <c r="A787" s="111">
        <v>37304</v>
      </c>
      <c r="B787" s="112">
        <v>121.9637</v>
      </c>
      <c r="C787" s="8">
        <v>7.64</v>
      </c>
    </row>
    <row r="788" spans="1:3" ht="15" customHeight="1" x14ac:dyDescent="0.25">
      <c r="A788" s="109">
        <v>37305</v>
      </c>
      <c r="B788" s="110">
        <v>121.9984</v>
      </c>
      <c r="C788" s="11">
        <v>7.63</v>
      </c>
    </row>
    <row r="789" spans="1:3" ht="15" customHeight="1" x14ac:dyDescent="0.25">
      <c r="A789" s="111">
        <v>37306</v>
      </c>
      <c r="B789" s="112">
        <v>122.0331</v>
      </c>
      <c r="C789" s="8">
        <v>7.62</v>
      </c>
    </row>
    <row r="790" spans="1:3" ht="15" customHeight="1" x14ac:dyDescent="0.25">
      <c r="A790" s="109">
        <v>37307</v>
      </c>
      <c r="B790" s="110">
        <v>122.06789999999999</v>
      </c>
      <c r="C790" s="11">
        <v>7.61</v>
      </c>
    </row>
    <row r="791" spans="1:3" ht="15" customHeight="1" x14ac:dyDescent="0.25">
      <c r="A791" s="111">
        <v>37308</v>
      </c>
      <c r="B791" s="112">
        <v>122.1026</v>
      </c>
      <c r="C791" s="8">
        <v>7.6</v>
      </c>
    </row>
    <row r="792" spans="1:3" ht="15" customHeight="1" x14ac:dyDescent="0.25">
      <c r="A792" s="109">
        <v>37309</v>
      </c>
      <c r="B792" s="110">
        <v>122.1374</v>
      </c>
      <c r="C792" s="11">
        <v>7.59</v>
      </c>
    </row>
    <row r="793" spans="1:3" ht="15" customHeight="1" x14ac:dyDescent="0.25">
      <c r="A793" s="111">
        <v>37310</v>
      </c>
      <c r="B793" s="112">
        <v>122.1721</v>
      </c>
      <c r="C793" s="8">
        <v>7.58</v>
      </c>
    </row>
    <row r="794" spans="1:3" ht="15" customHeight="1" x14ac:dyDescent="0.25">
      <c r="A794" s="109">
        <v>37311</v>
      </c>
      <c r="B794" s="110">
        <v>122.2069</v>
      </c>
      <c r="C794" s="11">
        <v>7.57</v>
      </c>
    </row>
    <row r="795" spans="1:3" ht="15" customHeight="1" x14ac:dyDescent="0.25">
      <c r="A795" s="111">
        <v>37312</v>
      </c>
      <c r="B795" s="112">
        <v>122.24169999999999</v>
      </c>
      <c r="C795" s="8">
        <v>7.56</v>
      </c>
    </row>
    <row r="796" spans="1:3" ht="15" customHeight="1" x14ac:dyDescent="0.25">
      <c r="A796" s="109">
        <v>37313</v>
      </c>
      <c r="B796" s="110">
        <v>122.2765</v>
      </c>
      <c r="C796" s="11">
        <v>7.55</v>
      </c>
    </row>
    <row r="797" spans="1:3" ht="15" customHeight="1" x14ac:dyDescent="0.25">
      <c r="A797" s="111">
        <v>37314</v>
      </c>
      <c r="B797" s="112">
        <v>122.3113</v>
      </c>
      <c r="C797" s="8">
        <v>7.54</v>
      </c>
    </row>
    <row r="798" spans="1:3" ht="15" customHeight="1" x14ac:dyDescent="0.25">
      <c r="A798" s="109">
        <v>37315</v>
      </c>
      <c r="B798" s="110">
        <v>122.34610000000001</v>
      </c>
      <c r="C798" s="11">
        <v>7.53</v>
      </c>
    </row>
    <row r="799" spans="1:3" ht="15" customHeight="1" x14ac:dyDescent="0.25">
      <c r="A799" s="111">
        <v>37316</v>
      </c>
      <c r="B799" s="112">
        <v>122.3809</v>
      </c>
      <c r="C799" s="8">
        <v>7.52</v>
      </c>
    </row>
    <row r="800" spans="1:3" ht="15" customHeight="1" x14ac:dyDescent="0.25">
      <c r="A800" s="109">
        <v>37317</v>
      </c>
      <c r="B800" s="110">
        <v>122.4157</v>
      </c>
      <c r="C800" s="11">
        <v>7.51</v>
      </c>
    </row>
    <row r="801" spans="1:3" ht="15" customHeight="1" x14ac:dyDescent="0.25">
      <c r="A801" s="111">
        <v>37318</v>
      </c>
      <c r="B801" s="112">
        <v>122.45059999999999</v>
      </c>
      <c r="C801" s="8">
        <v>7.5</v>
      </c>
    </row>
    <row r="802" spans="1:3" ht="15" customHeight="1" x14ac:dyDescent="0.25">
      <c r="A802" s="109">
        <v>37319</v>
      </c>
      <c r="B802" s="110">
        <v>122.4854</v>
      </c>
      <c r="C802" s="11">
        <v>7.49</v>
      </c>
    </row>
    <row r="803" spans="1:3" ht="15" customHeight="1" x14ac:dyDescent="0.25">
      <c r="A803" s="111">
        <v>37320</v>
      </c>
      <c r="B803" s="112">
        <v>122.52030000000001</v>
      </c>
      <c r="C803" s="8">
        <v>7.48</v>
      </c>
    </row>
    <row r="804" spans="1:3" ht="15" customHeight="1" x14ac:dyDescent="0.25">
      <c r="A804" s="109">
        <v>37321</v>
      </c>
      <c r="B804" s="110">
        <v>122.5552</v>
      </c>
      <c r="C804" s="11">
        <v>7.47</v>
      </c>
    </row>
    <row r="805" spans="1:3" ht="15" customHeight="1" x14ac:dyDescent="0.25">
      <c r="A805" s="111">
        <v>37322</v>
      </c>
      <c r="B805" s="112">
        <v>122.59</v>
      </c>
      <c r="C805" s="8">
        <v>7.47</v>
      </c>
    </row>
    <row r="806" spans="1:3" ht="15" customHeight="1" x14ac:dyDescent="0.25">
      <c r="A806" s="109">
        <v>37323</v>
      </c>
      <c r="B806" s="110">
        <v>122.6249</v>
      </c>
      <c r="C806" s="11">
        <v>7.46</v>
      </c>
    </row>
    <row r="807" spans="1:3" ht="15" customHeight="1" x14ac:dyDescent="0.25">
      <c r="A807" s="111">
        <v>37324</v>
      </c>
      <c r="B807" s="112">
        <v>122.6598</v>
      </c>
      <c r="C807" s="8">
        <v>7.45</v>
      </c>
    </row>
    <row r="808" spans="1:3" ht="15" customHeight="1" x14ac:dyDescent="0.25">
      <c r="A808" s="109">
        <v>37325</v>
      </c>
      <c r="B808" s="110">
        <v>122.6947</v>
      </c>
      <c r="C808" s="11">
        <v>7.44</v>
      </c>
    </row>
    <row r="809" spans="1:3" ht="15" customHeight="1" x14ac:dyDescent="0.25">
      <c r="A809" s="111">
        <v>37326</v>
      </c>
      <c r="B809" s="112">
        <v>122.72969999999999</v>
      </c>
      <c r="C809" s="8">
        <v>7.43</v>
      </c>
    </row>
    <row r="810" spans="1:3" ht="15" customHeight="1" x14ac:dyDescent="0.25">
      <c r="A810" s="109">
        <v>37327</v>
      </c>
      <c r="B810" s="110">
        <v>122.7646</v>
      </c>
      <c r="C810" s="11">
        <v>7.42</v>
      </c>
    </row>
    <row r="811" spans="1:3" ht="15" customHeight="1" x14ac:dyDescent="0.25">
      <c r="A811" s="111">
        <v>37328</v>
      </c>
      <c r="B811" s="112">
        <v>122.79949999999999</v>
      </c>
      <c r="C811" s="8">
        <v>7.41</v>
      </c>
    </row>
    <row r="812" spans="1:3" ht="15" customHeight="1" x14ac:dyDescent="0.25">
      <c r="A812" s="109">
        <v>37329</v>
      </c>
      <c r="B812" s="110">
        <v>122.83450000000001</v>
      </c>
      <c r="C812" s="11">
        <v>7.4</v>
      </c>
    </row>
    <row r="813" spans="1:3" ht="15" customHeight="1" x14ac:dyDescent="0.25">
      <c r="A813" s="111">
        <v>37330</v>
      </c>
      <c r="B813" s="112">
        <v>122.8695</v>
      </c>
      <c r="C813" s="8">
        <v>7.39</v>
      </c>
    </row>
    <row r="814" spans="1:3" ht="15" customHeight="1" x14ac:dyDescent="0.25">
      <c r="A814" s="109">
        <v>37331</v>
      </c>
      <c r="B814" s="110">
        <v>122.9191</v>
      </c>
      <c r="C814" s="11">
        <v>7.37</v>
      </c>
    </row>
    <row r="815" spans="1:3" ht="15" customHeight="1" x14ac:dyDescent="0.25">
      <c r="A815" s="111">
        <v>37332</v>
      </c>
      <c r="B815" s="112">
        <v>122.9688</v>
      </c>
      <c r="C815" s="8">
        <v>7.35</v>
      </c>
    </row>
    <row r="816" spans="1:3" ht="15" customHeight="1" x14ac:dyDescent="0.25">
      <c r="A816" s="109">
        <v>37333</v>
      </c>
      <c r="B816" s="110">
        <v>123.0185</v>
      </c>
      <c r="C816" s="11">
        <v>7.32</v>
      </c>
    </row>
    <row r="817" spans="1:3" ht="15" customHeight="1" x14ac:dyDescent="0.25">
      <c r="A817" s="111">
        <v>37334</v>
      </c>
      <c r="B817" s="112">
        <v>123.0682</v>
      </c>
      <c r="C817" s="8">
        <v>7.3</v>
      </c>
    </row>
    <row r="818" spans="1:3" ht="15" customHeight="1" x14ac:dyDescent="0.25">
      <c r="A818" s="109">
        <v>37335</v>
      </c>
      <c r="B818" s="110">
        <v>123.11790000000001</v>
      </c>
      <c r="C818" s="11">
        <v>7.28</v>
      </c>
    </row>
    <row r="819" spans="1:3" ht="15" customHeight="1" x14ac:dyDescent="0.25">
      <c r="A819" s="111">
        <v>37336</v>
      </c>
      <c r="B819" s="112">
        <v>123.16759999999999</v>
      </c>
      <c r="C819" s="8">
        <v>7.26</v>
      </c>
    </row>
    <row r="820" spans="1:3" ht="15" customHeight="1" x14ac:dyDescent="0.25">
      <c r="A820" s="109">
        <v>37337</v>
      </c>
      <c r="B820" s="110">
        <v>123.2174</v>
      </c>
      <c r="C820" s="11">
        <v>7.24</v>
      </c>
    </row>
    <row r="821" spans="1:3" ht="15" customHeight="1" x14ac:dyDescent="0.25">
      <c r="A821" s="111">
        <v>37338</v>
      </c>
      <c r="B821" s="112">
        <v>123.2672</v>
      </c>
      <c r="C821" s="8">
        <v>7.22</v>
      </c>
    </row>
    <row r="822" spans="1:3" ht="15" customHeight="1" x14ac:dyDescent="0.25">
      <c r="A822" s="109">
        <v>37339</v>
      </c>
      <c r="B822" s="110">
        <v>123.31699999999999</v>
      </c>
      <c r="C822" s="11">
        <v>7.2</v>
      </c>
    </row>
    <row r="823" spans="1:3" ht="15" customHeight="1" x14ac:dyDescent="0.25">
      <c r="A823" s="111">
        <v>37340</v>
      </c>
      <c r="B823" s="112">
        <v>123.3668</v>
      </c>
      <c r="C823" s="8">
        <v>7.17</v>
      </c>
    </row>
    <row r="824" spans="1:3" ht="15" customHeight="1" x14ac:dyDescent="0.25">
      <c r="A824" s="109">
        <v>37341</v>
      </c>
      <c r="B824" s="110">
        <v>123.4166</v>
      </c>
      <c r="C824" s="11">
        <v>7.15</v>
      </c>
    </row>
    <row r="825" spans="1:3" ht="15" customHeight="1" x14ac:dyDescent="0.25">
      <c r="A825" s="111">
        <v>37342</v>
      </c>
      <c r="B825" s="112">
        <v>123.4665</v>
      </c>
      <c r="C825" s="8">
        <v>7.13</v>
      </c>
    </row>
    <row r="826" spans="1:3" ht="15" customHeight="1" x14ac:dyDescent="0.25">
      <c r="A826" s="109">
        <v>37343</v>
      </c>
      <c r="B826" s="110">
        <v>123.5164</v>
      </c>
      <c r="C826" s="11">
        <v>7.11</v>
      </c>
    </row>
    <row r="827" spans="1:3" ht="15" customHeight="1" x14ac:dyDescent="0.25">
      <c r="A827" s="111">
        <v>37344</v>
      </c>
      <c r="B827" s="112">
        <v>123.5663</v>
      </c>
      <c r="C827" s="8">
        <v>7.09</v>
      </c>
    </row>
    <row r="828" spans="1:3" ht="15" customHeight="1" x14ac:dyDescent="0.25">
      <c r="A828" s="109">
        <v>37345</v>
      </c>
      <c r="B828" s="110">
        <v>123.61620000000001</v>
      </c>
      <c r="C828" s="11">
        <v>7.07</v>
      </c>
    </row>
    <row r="829" spans="1:3" ht="15" customHeight="1" x14ac:dyDescent="0.25">
      <c r="A829" s="111">
        <v>37346</v>
      </c>
      <c r="B829" s="112">
        <v>123.6661</v>
      </c>
      <c r="C829" s="8">
        <v>7.05</v>
      </c>
    </row>
    <row r="830" spans="1:3" ht="15" customHeight="1" x14ac:dyDescent="0.25">
      <c r="A830" s="109">
        <v>37347</v>
      </c>
      <c r="B830" s="110">
        <v>123.7161</v>
      </c>
      <c r="C830" s="11">
        <v>7.02</v>
      </c>
    </row>
    <row r="831" spans="1:3" ht="15" customHeight="1" x14ac:dyDescent="0.25">
      <c r="A831" s="111">
        <v>37348</v>
      </c>
      <c r="B831" s="112">
        <v>123.76609999999999</v>
      </c>
      <c r="C831" s="8">
        <v>7</v>
      </c>
    </row>
    <row r="832" spans="1:3" ht="15" customHeight="1" x14ac:dyDescent="0.25">
      <c r="A832" s="109">
        <v>37349</v>
      </c>
      <c r="B832" s="110">
        <v>123.81610000000001</v>
      </c>
      <c r="C832" s="11">
        <v>6.98</v>
      </c>
    </row>
    <row r="833" spans="1:3" ht="15" customHeight="1" x14ac:dyDescent="0.25">
      <c r="A833" s="111">
        <v>37350</v>
      </c>
      <c r="B833" s="112">
        <v>123.8661</v>
      </c>
      <c r="C833" s="8">
        <v>6.96</v>
      </c>
    </row>
    <row r="834" spans="1:3" ht="15" customHeight="1" x14ac:dyDescent="0.25">
      <c r="A834" s="109">
        <v>37351</v>
      </c>
      <c r="B834" s="110">
        <v>123.9161</v>
      </c>
      <c r="C834" s="11">
        <v>6.94</v>
      </c>
    </row>
    <row r="835" spans="1:3" ht="15" customHeight="1" x14ac:dyDescent="0.25">
      <c r="A835" s="111">
        <v>37352</v>
      </c>
      <c r="B835" s="112">
        <v>123.9662</v>
      </c>
      <c r="C835" s="8">
        <v>6.92</v>
      </c>
    </row>
    <row r="836" spans="1:3" ht="15" customHeight="1" x14ac:dyDescent="0.25">
      <c r="A836" s="109">
        <v>37353</v>
      </c>
      <c r="B836" s="110">
        <v>124.0163</v>
      </c>
      <c r="C836" s="11">
        <v>6.9</v>
      </c>
    </row>
    <row r="837" spans="1:3" ht="15" customHeight="1" x14ac:dyDescent="0.25">
      <c r="A837" s="111">
        <v>37354</v>
      </c>
      <c r="B837" s="112">
        <v>124.0664</v>
      </c>
      <c r="C837" s="8">
        <v>6.87</v>
      </c>
    </row>
    <row r="838" spans="1:3" ht="15" customHeight="1" x14ac:dyDescent="0.25">
      <c r="A838" s="109">
        <v>37355</v>
      </c>
      <c r="B838" s="110">
        <v>124.1165</v>
      </c>
      <c r="C838" s="11">
        <v>6.85</v>
      </c>
    </row>
    <row r="839" spans="1:3" ht="15" customHeight="1" x14ac:dyDescent="0.25">
      <c r="A839" s="111">
        <v>37356</v>
      </c>
      <c r="B839" s="112">
        <v>124.1666</v>
      </c>
      <c r="C839" s="8">
        <v>6.83</v>
      </c>
    </row>
    <row r="840" spans="1:3" ht="15" customHeight="1" x14ac:dyDescent="0.25">
      <c r="A840" s="109">
        <v>37357</v>
      </c>
      <c r="B840" s="110">
        <v>124.21680000000001</v>
      </c>
      <c r="C840" s="11">
        <v>6.81</v>
      </c>
    </row>
    <row r="841" spans="1:3" ht="15" customHeight="1" x14ac:dyDescent="0.25">
      <c r="A841" s="111">
        <v>37358</v>
      </c>
      <c r="B841" s="112">
        <v>124.267</v>
      </c>
      <c r="C841" s="8">
        <v>6.79</v>
      </c>
    </row>
    <row r="842" spans="1:3" ht="15" customHeight="1" x14ac:dyDescent="0.25">
      <c r="A842" s="109">
        <v>37359</v>
      </c>
      <c r="B842" s="110">
        <v>124.3172</v>
      </c>
      <c r="C842" s="11">
        <v>6.77</v>
      </c>
    </row>
    <row r="843" spans="1:3" ht="15" customHeight="1" x14ac:dyDescent="0.25">
      <c r="A843" s="111">
        <v>37360</v>
      </c>
      <c r="B843" s="112">
        <v>124.3674</v>
      </c>
      <c r="C843" s="8">
        <v>6.75</v>
      </c>
    </row>
    <row r="844" spans="1:3" ht="15" customHeight="1" x14ac:dyDescent="0.25">
      <c r="A844" s="109">
        <v>37361</v>
      </c>
      <c r="B844" s="110">
        <v>124.4177</v>
      </c>
      <c r="C844" s="11">
        <v>6.73</v>
      </c>
    </row>
    <row r="845" spans="1:3" ht="15" customHeight="1" x14ac:dyDescent="0.25">
      <c r="A845" s="111">
        <v>37362</v>
      </c>
      <c r="B845" s="112">
        <v>124.447</v>
      </c>
      <c r="C845" s="8">
        <v>6.7</v>
      </c>
    </row>
    <row r="846" spans="1:3" ht="15" customHeight="1" x14ac:dyDescent="0.25">
      <c r="A846" s="109">
        <v>37363</v>
      </c>
      <c r="B846" s="110">
        <v>124.4764</v>
      </c>
      <c r="C846" s="11">
        <v>6.67</v>
      </c>
    </row>
    <row r="847" spans="1:3" ht="15" customHeight="1" x14ac:dyDescent="0.25">
      <c r="A847" s="111">
        <v>37364</v>
      </c>
      <c r="B847" s="112">
        <v>124.50579999999999</v>
      </c>
      <c r="C847" s="8">
        <v>6.64</v>
      </c>
    </row>
    <row r="848" spans="1:3" ht="15" customHeight="1" x14ac:dyDescent="0.25">
      <c r="A848" s="109">
        <v>37365</v>
      </c>
      <c r="B848" s="110">
        <v>124.5351</v>
      </c>
      <c r="C848" s="11">
        <v>6.62</v>
      </c>
    </row>
    <row r="849" spans="1:3" ht="15" customHeight="1" x14ac:dyDescent="0.25">
      <c r="A849" s="111">
        <v>37366</v>
      </c>
      <c r="B849" s="112">
        <v>124.5645</v>
      </c>
      <c r="C849" s="8">
        <v>6.59</v>
      </c>
    </row>
    <row r="850" spans="1:3" ht="15" customHeight="1" x14ac:dyDescent="0.25">
      <c r="A850" s="109">
        <v>37367</v>
      </c>
      <c r="B850" s="110">
        <v>124.5939</v>
      </c>
      <c r="C850" s="11">
        <v>6.56</v>
      </c>
    </row>
    <row r="851" spans="1:3" ht="15" customHeight="1" x14ac:dyDescent="0.25">
      <c r="A851" s="111">
        <v>37368</v>
      </c>
      <c r="B851" s="112">
        <v>124.6233</v>
      </c>
      <c r="C851" s="8">
        <v>6.54</v>
      </c>
    </row>
    <row r="852" spans="1:3" ht="15" customHeight="1" x14ac:dyDescent="0.25">
      <c r="A852" s="109">
        <v>37369</v>
      </c>
      <c r="B852" s="110">
        <v>124.6527</v>
      </c>
      <c r="C852" s="11">
        <v>6.51</v>
      </c>
    </row>
    <row r="853" spans="1:3" ht="15" customHeight="1" x14ac:dyDescent="0.25">
      <c r="A853" s="111">
        <v>37370</v>
      </c>
      <c r="B853" s="112">
        <v>124.68210000000001</v>
      </c>
      <c r="C853" s="8">
        <v>6.48</v>
      </c>
    </row>
    <row r="854" spans="1:3" ht="15" customHeight="1" x14ac:dyDescent="0.25">
      <c r="A854" s="109">
        <v>37371</v>
      </c>
      <c r="B854" s="110">
        <v>124.7115</v>
      </c>
      <c r="C854" s="11">
        <v>6.45</v>
      </c>
    </row>
    <row r="855" spans="1:3" ht="15" customHeight="1" x14ac:dyDescent="0.25">
      <c r="A855" s="111">
        <v>37372</v>
      </c>
      <c r="B855" s="112">
        <v>124.7409</v>
      </c>
      <c r="C855" s="8">
        <v>6.43</v>
      </c>
    </row>
    <row r="856" spans="1:3" ht="15" customHeight="1" x14ac:dyDescent="0.25">
      <c r="A856" s="109">
        <v>37373</v>
      </c>
      <c r="B856" s="110">
        <v>124.77030000000001</v>
      </c>
      <c r="C856" s="11">
        <v>6.4</v>
      </c>
    </row>
    <row r="857" spans="1:3" ht="15" customHeight="1" x14ac:dyDescent="0.25">
      <c r="A857" s="111">
        <v>37374</v>
      </c>
      <c r="B857" s="112">
        <v>124.7997</v>
      </c>
      <c r="C857" s="8">
        <v>6.37</v>
      </c>
    </row>
    <row r="858" spans="1:3" ht="15" customHeight="1" x14ac:dyDescent="0.25">
      <c r="A858" s="109">
        <v>37375</v>
      </c>
      <c r="B858" s="110">
        <v>124.8292</v>
      </c>
      <c r="C858" s="11">
        <v>6.35</v>
      </c>
    </row>
    <row r="859" spans="1:3" ht="15" customHeight="1" x14ac:dyDescent="0.25">
      <c r="A859" s="111">
        <v>37376</v>
      </c>
      <c r="B859" s="112">
        <v>124.8586</v>
      </c>
      <c r="C859" s="8">
        <v>6.32</v>
      </c>
    </row>
    <row r="860" spans="1:3" ht="15" customHeight="1" x14ac:dyDescent="0.25">
      <c r="A860" s="109">
        <v>37377</v>
      </c>
      <c r="B860" s="110">
        <v>124.88809999999999</v>
      </c>
      <c r="C860" s="11">
        <v>6.29</v>
      </c>
    </row>
    <row r="861" spans="1:3" ht="15" customHeight="1" x14ac:dyDescent="0.25">
      <c r="A861" s="111">
        <v>37378</v>
      </c>
      <c r="B861" s="112">
        <v>124.9175</v>
      </c>
      <c r="C861" s="8">
        <v>6.27</v>
      </c>
    </row>
    <row r="862" spans="1:3" ht="15" customHeight="1" x14ac:dyDescent="0.25">
      <c r="A862" s="109">
        <v>37379</v>
      </c>
      <c r="B862" s="110">
        <v>124.947</v>
      </c>
      <c r="C862" s="11">
        <v>6.24</v>
      </c>
    </row>
    <row r="863" spans="1:3" ht="15" customHeight="1" x14ac:dyDescent="0.25">
      <c r="A863" s="111">
        <v>37380</v>
      </c>
      <c r="B863" s="112">
        <v>124.9764</v>
      </c>
      <c r="C863" s="8">
        <v>6.21</v>
      </c>
    </row>
    <row r="864" spans="1:3" ht="15" customHeight="1" x14ac:dyDescent="0.25">
      <c r="A864" s="109">
        <v>37381</v>
      </c>
      <c r="B864" s="110">
        <v>125.0059</v>
      </c>
      <c r="C864" s="11">
        <v>6.18</v>
      </c>
    </row>
    <row r="865" spans="1:3" ht="15" customHeight="1" x14ac:dyDescent="0.25">
      <c r="A865" s="111">
        <v>37382</v>
      </c>
      <c r="B865" s="112">
        <v>125.0354</v>
      </c>
      <c r="C865" s="8">
        <v>6.16</v>
      </c>
    </row>
    <row r="866" spans="1:3" ht="15" customHeight="1" x14ac:dyDescent="0.25">
      <c r="A866" s="109">
        <v>37383</v>
      </c>
      <c r="B866" s="110">
        <v>125.06489999999999</v>
      </c>
      <c r="C866" s="11">
        <v>6.13</v>
      </c>
    </row>
    <row r="867" spans="1:3" ht="15" customHeight="1" x14ac:dyDescent="0.25">
      <c r="A867" s="111">
        <v>37384</v>
      </c>
      <c r="B867" s="112">
        <v>125.09439999999999</v>
      </c>
      <c r="C867" s="8">
        <v>6.1</v>
      </c>
    </row>
    <row r="868" spans="1:3" ht="15" customHeight="1" x14ac:dyDescent="0.25">
      <c r="A868" s="109">
        <v>37385</v>
      </c>
      <c r="B868" s="110">
        <v>125.12390000000001</v>
      </c>
      <c r="C868" s="11">
        <v>6.08</v>
      </c>
    </row>
    <row r="869" spans="1:3" ht="15" customHeight="1" x14ac:dyDescent="0.25">
      <c r="A869" s="111">
        <v>37386</v>
      </c>
      <c r="B869" s="112">
        <v>125.1534</v>
      </c>
      <c r="C869" s="8">
        <v>6.05</v>
      </c>
    </row>
    <row r="870" spans="1:3" ht="15" customHeight="1" x14ac:dyDescent="0.25">
      <c r="A870" s="109">
        <v>37387</v>
      </c>
      <c r="B870" s="110">
        <v>125.1829</v>
      </c>
      <c r="C870" s="11">
        <v>6.02</v>
      </c>
    </row>
    <row r="871" spans="1:3" ht="15" customHeight="1" x14ac:dyDescent="0.25">
      <c r="A871" s="111">
        <v>37388</v>
      </c>
      <c r="B871" s="112">
        <v>125.2124</v>
      </c>
      <c r="C871" s="8">
        <v>6</v>
      </c>
    </row>
    <row r="872" spans="1:3" ht="15" customHeight="1" x14ac:dyDescent="0.25">
      <c r="A872" s="109">
        <v>37389</v>
      </c>
      <c r="B872" s="110">
        <v>125.242</v>
      </c>
      <c r="C872" s="11">
        <v>5.97</v>
      </c>
    </row>
    <row r="873" spans="1:3" ht="15" customHeight="1" x14ac:dyDescent="0.25">
      <c r="A873" s="111">
        <v>37390</v>
      </c>
      <c r="B873" s="112">
        <v>125.2715</v>
      </c>
      <c r="C873" s="8">
        <v>5.94</v>
      </c>
    </row>
    <row r="874" spans="1:3" ht="15" customHeight="1" x14ac:dyDescent="0.25">
      <c r="A874" s="109">
        <v>37391</v>
      </c>
      <c r="B874" s="110">
        <v>125.30110000000001</v>
      </c>
      <c r="C874" s="11">
        <v>5.92</v>
      </c>
    </row>
    <row r="875" spans="1:3" ht="15" customHeight="1" x14ac:dyDescent="0.25">
      <c r="A875" s="111">
        <v>37392</v>
      </c>
      <c r="B875" s="112">
        <v>125.3381</v>
      </c>
      <c r="C875" s="8">
        <v>5.91</v>
      </c>
    </row>
    <row r="876" spans="1:3" ht="15" customHeight="1" x14ac:dyDescent="0.25">
      <c r="A876" s="109">
        <v>37393</v>
      </c>
      <c r="B876" s="110">
        <v>125.37520000000001</v>
      </c>
      <c r="C876" s="11">
        <v>5.9</v>
      </c>
    </row>
    <row r="877" spans="1:3" ht="15" customHeight="1" x14ac:dyDescent="0.25">
      <c r="A877" s="111">
        <v>37394</v>
      </c>
      <c r="B877" s="112">
        <v>125.4122</v>
      </c>
      <c r="C877" s="8">
        <v>5.89</v>
      </c>
    </row>
    <row r="878" spans="1:3" ht="15" customHeight="1" x14ac:dyDescent="0.25">
      <c r="A878" s="109">
        <v>37395</v>
      </c>
      <c r="B878" s="110">
        <v>125.44929999999999</v>
      </c>
      <c r="C878" s="11">
        <v>5.88</v>
      </c>
    </row>
    <row r="879" spans="1:3" ht="15" customHeight="1" x14ac:dyDescent="0.25">
      <c r="A879" s="111">
        <v>37396</v>
      </c>
      <c r="B879" s="112">
        <v>125.4863</v>
      </c>
      <c r="C879" s="8">
        <v>5.88</v>
      </c>
    </row>
    <row r="880" spans="1:3" ht="15" customHeight="1" x14ac:dyDescent="0.25">
      <c r="A880" s="109">
        <v>37397</v>
      </c>
      <c r="B880" s="110">
        <v>125.5234</v>
      </c>
      <c r="C880" s="11">
        <v>5.87</v>
      </c>
    </row>
    <row r="881" spans="1:3" ht="15" customHeight="1" x14ac:dyDescent="0.25">
      <c r="A881" s="111">
        <v>37398</v>
      </c>
      <c r="B881" s="112">
        <v>125.5605</v>
      </c>
      <c r="C881" s="8">
        <v>5.86</v>
      </c>
    </row>
    <row r="882" spans="1:3" ht="15" customHeight="1" x14ac:dyDescent="0.25">
      <c r="A882" s="109">
        <v>37399</v>
      </c>
      <c r="B882" s="110">
        <v>125.5976</v>
      </c>
      <c r="C882" s="11">
        <v>5.85</v>
      </c>
    </row>
    <row r="883" spans="1:3" ht="15" customHeight="1" x14ac:dyDescent="0.25">
      <c r="A883" s="111">
        <v>37400</v>
      </c>
      <c r="B883" s="112">
        <v>125.6347</v>
      </c>
      <c r="C883" s="8">
        <v>5.85</v>
      </c>
    </row>
    <row r="884" spans="1:3" ht="15" customHeight="1" x14ac:dyDescent="0.25">
      <c r="A884" s="109">
        <v>37401</v>
      </c>
      <c r="B884" s="110">
        <v>125.6718</v>
      </c>
      <c r="C884" s="11">
        <v>5.84</v>
      </c>
    </row>
    <row r="885" spans="1:3" ht="15" customHeight="1" x14ac:dyDescent="0.25">
      <c r="A885" s="111">
        <v>37402</v>
      </c>
      <c r="B885" s="112">
        <v>125.7089</v>
      </c>
      <c r="C885" s="8">
        <v>5.83</v>
      </c>
    </row>
    <row r="886" spans="1:3" ht="15" customHeight="1" x14ac:dyDescent="0.25">
      <c r="A886" s="109">
        <v>37403</v>
      </c>
      <c r="B886" s="110">
        <v>125.7461</v>
      </c>
      <c r="C886" s="11">
        <v>5.82</v>
      </c>
    </row>
    <row r="887" spans="1:3" ht="15" customHeight="1" x14ac:dyDescent="0.25">
      <c r="A887" s="111">
        <v>37404</v>
      </c>
      <c r="B887" s="112">
        <v>125.78319999999999</v>
      </c>
      <c r="C887" s="8">
        <v>5.81</v>
      </c>
    </row>
    <row r="888" spans="1:3" ht="15" customHeight="1" x14ac:dyDescent="0.25">
      <c r="A888" s="109">
        <v>37405</v>
      </c>
      <c r="B888" s="110">
        <v>125.82040000000001</v>
      </c>
      <c r="C888" s="11">
        <v>5.81</v>
      </c>
    </row>
    <row r="889" spans="1:3" ht="15" customHeight="1" x14ac:dyDescent="0.25">
      <c r="A889" s="111">
        <v>37406</v>
      </c>
      <c r="B889" s="112">
        <v>125.85760000000001</v>
      </c>
      <c r="C889" s="8">
        <v>5.8</v>
      </c>
    </row>
    <row r="890" spans="1:3" ht="15" customHeight="1" x14ac:dyDescent="0.25">
      <c r="A890" s="109">
        <v>37407</v>
      </c>
      <c r="B890" s="110">
        <v>125.8948</v>
      </c>
      <c r="C890" s="11">
        <v>5.79</v>
      </c>
    </row>
    <row r="891" spans="1:3" ht="15" customHeight="1" x14ac:dyDescent="0.25">
      <c r="A891" s="111">
        <v>37408</v>
      </c>
      <c r="B891" s="112">
        <v>125.932</v>
      </c>
      <c r="C891" s="8">
        <v>5.78</v>
      </c>
    </row>
    <row r="892" spans="1:3" ht="15" customHeight="1" x14ac:dyDescent="0.25">
      <c r="A892" s="109">
        <v>37409</v>
      </c>
      <c r="B892" s="110">
        <v>125.9692</v>
      </c>
      <c r="C892" s="11">
        <v>5.78</v>
      </c>
    </row>
    <row r="893" spans="1:3" ht="15" customHeight="1" x14ac:dyDescent="0.25">
      <c r="A893" s="111">
        <v>37410</v>
      </c>
      <c r="B893" s="112">
        <v>126.0064</v>
      </c>
      <c r="C893" s="8">
        <v>5.77</v>
      </c>
    </row>
    <row r="894" spans="1:3" ht="15" customHeight="1" x14ac:dyDescent="0.25">
      <c r="A894" s="109">
        <v>37411</v>
      </c>
      <c r="B894" s="110">
        <v>126.0436</v>
      </c>
      <c r="C894" s="11">
        <v>5.76</v>
      </c>
    </row>
    <row r="895" spans="1:3" ht="15" customHeight="1" x14ac:dyDescent="0.25">
      <c r="A895" s="111">
        <v>37412</v>
      </c>
      <c r="B895" s="112">
        <v>126.0809</v>
      </c>
      <c r="C895" s="8">
        <v>5.75</v>
      </c>
    </row>
    <row r="896" spans="1:3" ht="15" customHeight="1" x14ac:dyDescent="0.25">
      <c r="A896" s="109">
        <v>37413</v>
      </c>
      <c r="B896" s="110">
        <v>126.1181</v>
      </c>
      <c r="C896" s="11">
        <v>5.74</v>
      </c>
    </row>
    <row r="897" spans="1:3" ht="15" customHeight="1" x14ac:dyDescent="0.25">
      <c r="A897" s="111">
        <v>37414</v>
      </c>
      <c r="B897" s="112">
        <v>126.1554</v>
      </c>
      <c r="C897" s="8">
        <v>5.74</v>
      </c>
    </row>
    <row r="898" spans="1:3" ht="15" customHeight="1" x14ac:dyDescent="0.25">
      <c r="A898" s="109">
        <v>37415</v>
      </c>
      <c r="B898" s="110">
        <v>126.1926</v>
      </c>
      <c r="C898" s="11">
        <v>5.73</v>
      </c>
    </row>
    <row r="899" spans="1:3" ht="15" customHeight="1" x14ac:dyDescent="0.25">
      <c r="A899" s="111">
        <v>37416</v>
      </c>
      <c r="B899" s="112">
        <v>126.2299</v>
      </c>
      <c r="C899" s="8">
        <v>5.72</v>
      </c>
    </row>
    <row r="900" spans="1:3" ht="15" customHeight="1" x14ac:dyDescent="0.25">
      <c r="A900" s="109">
        <v>37417</v>
      </c>
      <c r="B900" s="110">
        <v>126.2672</v>
      </c>
      <c r="C900" s="11">
        <v>5.71</v>
      </c>
    </row>
    <row r="901" spans="1:3" ht="15" customHeight="1" x14ac:dyDescent="0.25">
      <c r="A901" s="111">
        <v>37418</v>
      </c>
      <c r="B901" s="112">
        <v>126.3045</v>
      </c>
      <c r="C901" s="8">
        <v>5.71</v>
      </c>
    </row>
    <row r="902" spans="1:3" ht="15" customHeight="1" x14ac:dyDescent="0.25">
      <c r="A902" s="109">
        <v>37419</v>
      </c>
      <c r="B902" s="110">
        <v>126.34180000000001</v>
      </c>
      <c r="C902" s="11">
        <v>5.7</v>
      </c>
    </row>
    <row r="903" spans="1:3" ht="15" customHeight="1" x14ac:dyDescent="0.25">
      <c r="A903" s="111">
        <v>37420</v>
      </c>
      <c r="B903" s="112">
        <v>126.3792</v>
      </c>
      <c r="C903" s="8">
        <v>5.69</v>
      </c>
    </row>
    <row r="904" spans="1:3" ht="15" customHeight="1" x14ac:dyDescent="0.25">
      <c r="A904" s="109">
        <v>37421</v>
      </c>
      <c r="B904" s="110">
        <v>126.4165</v>
      </c>
      <c r="C904" s="11">
        <v>5.68</v>
      </c>
    </row>
    <row r="905" spans="1:3" ht="15" customHeight="1" x14ac:dyDescent="0.25">
      <c r="A905" s="111">
        <v>37422</v>
      </c>
      <c r="B905" s="112">
        <v>126.4539</v>
      </c>
      <c r="C905" s="8">
        <v>5.67</v>
      </c>
    </row>
    <row r="906" spans="1:3" ht="15" customHeight="1" x14ac:dyDescent="0.25">
      <c r="A906" s="109">
        <v>37423</v>
      </c>
      <c r="B906" s="110">
        <v>126.4791</v>
      </c>
      <c r="C906" s="11">
        <v>5.68</v>
      </c>
    </row>
    <row r="907" spans="1:3" ht="15" customHeight="1" x14ac:dyDescent="0.25">
      <c r="A907" s="111">
        <v>37424</v>
      </c>
      <c r="B907" s="112">
        <v>126.5043</v>
      </c>
      <c r="C907" s="8">
        <v>5.69</v>
      </c>
    </row>
    <row r="908" spans="1:3" ht="15" customHeight="1" x14ac:dyDescent="0.25">
      <c r="A908" s="109">
        <v>37425</v>
      </c>
      <c r="B908" s="110">
        <v>126.5296</v>
      </c>
      <c r="C908" s="11">
        <v>5.69</v>
      </c>
    </row>
    <row r="909" spans="1:3" ht="15" customHeight="1" x14ac:dyDescent="0.25">
      <c r="A909" s="111">
        <v>37426</v>
      </c>
      <c r="B909" s="112">
        <v>126.5548</v>
      </c>
      <c r="C909" s="8">
        <v>5.7</v>
      </c>
    </row>
    <row r="910" spans="1:3" ht="15" customHeight="1" x14ac:dyDescent="0.25">
      <c r="A910" s="109">
        <v>37427</v>
      </c>
      <c r="B910" s="110">
        <v>126.58</v>
      </c>
      <c r="C910" s="11">
        <v>5.71</v>
      </c>
    </row>
    <row r="911" spans="1:3" ht="15" customHeight="1" x14ac:dyDescent="0.25">
      <c r="A911" s="111">
        <v>37428</v>
      </c>
      <c r="B911" s="112">
        <v>126.6053</v>
      </c>
      <c r="C911" s="8">
        <v>5.71</v>
      </c>
    </row>
    <row r="912" spans="1:3" ht="15" customHeight="1" x14ac:dyDescent="0.25">
      <c r="A912" s="109">
        <v>37429</v>
      </c>
      <c r="B912" s="110">
        <v>126.6305</v>
      </c>
      <c r="C912" s="11">
        <v>5.72</v>
      </c>
    </row>
    <row r="913" spans="1:3" ht="15" customHeight="1" x14ac:dyDescent="0.25">
      <c r="A913" s="111">
        <v>37430</v>
      </c>
      <c r="B913" s="112">
        <v>126.6558</v>
      </c>
      <c r="C913" s="8">
        <v>5.73</v>
      </c>
    </row>
    <row r="914" spans="1:3" ht="15" customHeight="1" x14ac:dyDescent="0.25">
      <c r="A914" s="109">
        <v>37431</v>
      </c>
      <c r="B914" s="110">
        <v>126.681</v>
      </c>
      <c r="C914" s="11">
        <v>5.73</v>
      </c>
    </row>
    <row r="915" spans="1:3" ht="15" customHeight="1" x14ac:dyDescent="0.25">
      <c r="A915" s="111">
        <v>37432</v>
      </c>
      <c r="B915" s="112">
        <v>126.7063</v>
      </c>
      <c r="C915" s="8">
        <v>5.74</v>
      </c>
    </row>
    <row r="916" spans="1:3" ht="15" customHeight="1" x14ac:dyDescent="0.25">
      <c r="A916" s="109">
        <v>37433</v>
      </c>
      <c r="B916" s="110">
        <v>126.7316</v>
      </c>
      <c r="C916" s="11">
        <v>5.74</v>
      </c>
    </row>
    <row r="917" spans="1:3" ht="15" customHeight="1" x14ac:dyDescent="0.25">
      <c r="A917" s="111">
        <v>37434</v>
      </c>
      <c r="B917" s="112">
        <v>126.7568</v>
      </c>
      <c r="C917" s="8">
        <v>5.75</v>
      </c>
    </row>
    <row r="918" spans="1:3" ht="15" customHeight="1" x14ac:dyDescent="0.25">
      <c r="A918" s="109">
        <v>37435</v>
      </c>
      <c r="B918" s="110">
        <v>126.7821</v>
      </c>
      <c r="C918" s="11">
        <v>5.76</v>
      </c>
    </row>
    <row r="919" spans="1:3" ht="15" customHeight="1" x14ac:dyDescent="0.25">
      <c r="A919" s="111">
        <v>37436</v>
      </c>
      <c r="B919" s="112">
        <v>126.8074</v>
      </c>
      <c r="C919" s="8">
        <v>5.76</v>
      </c>
    </row>
    <row r="920" spans="1:3" ht="15" customHeight="1" x14ac:dyDescent="0.25">
      <c r="A920" s="109">
        <v>37437</v>
      </c>
      <c r="B920" s="110">
        <v>126.8327</v>
      </c>
      <c r="C920" s="11">
        <v>5.77</v>
      </c>
    </row>
    <row r="921" spans="1:3" ht="15" customHeight="1" x14ac:dyDescent="0.25">
      <c r="A921" s="111">
        <v>37438</v>
      </c>
      <c r="B921" s="112">
        <v>126.858</v>
      </c>
      <c r="C921" s="8">
        <v>5.78</v>
      </c>
    </row>
    <row r="922" spans="1:3" ht="15" customHeight="1" x14ac:dyDescent="0.25">
      <c r="A922" s="109">
        <v>37439</v>
      </c>
      <c r="B922" s="110">
        <v>126.88330000000001</v>
      </c>
      <c r="C922" s="11">
        <v>5.78</v>
      </c>
    </row>
    <row r="923" spans="1:3" ht="15" customHeight="1" x14ac:dyDescent="0.25">
      <c r="A923" s="111">
        <v>37440</v>
      </c>
      <c r="B923" s="112">
        <v>126.90860000000001</v>
      </c>
      <c r="C923" s="8">
        <v>5.79</v>
      </c>
    </row>
    <row r="924" spans="1:3" ht="15" customHeight="1" x14ac:dyDescent="0.25">
      <c r="A924" s="109">
        <v>37441</v>
      </c>
      <c r="B924" s="110">
        <v>126.93389999999999</v>
      </c>
      <c r="C924" s="11">
        <v>5.79</v>
      </c>
    </row>
    <row r="925" spans="1:3" ht="15" customHeight="1" x14ac:dyDescent="0.25">
      <c r="A925" s="111">
        <v>37442</v>
      </c>
      <c r="B925" s="112">
        <v>126.9592</v>
      </c>
      <c r="C925" s="8">
        <v>5.8</v>
      </c>
    </row>
    <row r="926" spans="1:3" ht="15" customHeight="1" x14ac:dyDescent="0.25">
      <c r="A926" s="109">
        <v>37443</v>
      </c>
      <c r="B926" s="110">
        <v>126.9845</v>
      </c>
      <c r="C926" s="11">
        <v>5.81</v>
      </c>
    </row>
    <row r="927" spans="1:3" ht="15" customHeight="1" x14ac:dyDescent="0.25">
      <c r="A927" s="111">
        <v>37444</v>
      </c>
      <c r="B927" s="112">
        <v>127.0099</v>
      </c>
      <c r="C927" s="8">
        <v>5.81</v>
      </c>
    </row>
    <row r="928" spans="1:3" ht="15" customHeight="1" x14ac:dyDescent="0.25">
      <c r="A928" s="109">
        <v>37445</v>
      </c>
      <c r="B928" s="110">
        <v>127.0352</v>
      </c>
      <c r="C928" s="11">
        <v>5.82</v>
      </c>
    </row>
    <row r="929" spans="1:3" ht="15" customHeight="1" x14ac:dyDescent="0.25">
      <c r="A929" s="111">
        <v>37446</v>
      </c>
      <c r="B929" s="112">
        <v>127.0605</v>
      </c>
      <c r="C929" s="8">
        <v>5.83</v>
      </c>
    </row>
    <row r="930" spans="1:3" ht="15" customHeight="1" x14ac:dyDescent="0.25">
      <c r="A930" s="109">
        <v>37447</v>
      </c>
      <c r="B930" s="110">
        <v>127.0859</v>
      </c>
      <c r="C930" s="11">
        <v>5.83</v>
      </c>
    </row>
    <row r="931" spans="1:3" ht="15" customHeight="1" x14ac:dyDescent="0.25">
      <c r="A931" s="111">
        <v>37448</v>
      </c>
      <c r="B931" s="112">
        <v>127.1112</v>
      </c>
      <c r="C931" s="8">
        <v>5.84</v>
      </c>
    </row>
    <row r="932" spans="1:3" ht="15" customHeight="1" x14ac:dyDescent="0.25">
      <c r="A932" s="109">
        <v>37449</v>
      </c>
      <c r="B932" s="110">
        <v>127.1365</v>
      </c>
      <c r="C932" s="11">
        <v>5.85</v>
      </c>
    </row>
    <row r="933" spans="1:3" ht="15" customHeight="1" x14ac:dyDescent="0.25">
      <c r="A933" s="111">
        <v>37450</v>
      </c>
      <c r="B933" s="112">
        <v>127.1619</v>
      </c>
      <c r="C933" s="8">
        <v>5.85</v>
      </c>
    </row>
    <row r="934" spans="1:3" ht="15" customHeight="1" x14ac:dyDescent="0.25">
      <c r="A934" s="109">
        <v>37451</v>
      </c>
      <c r="B934" s="110">
        <v>127.18729999999999</v>
      </c>
      <c r="C934" s="11">
        <v>5.86</v>
      </c>
    </row>
    <row r="935" spans="1:3" ht="15" customHeight="1" x14ac:dyDescent="0.25">
      <c r="A935" s="111">
        <v>37452</v>
      </c>
      <c r="B935" s="112">
        <v>127.21259999999999</v>
      </c>
      <c r="C935" s="8">
        <v>5.86</v>
      </c>
    </row>
    <row r="936" spans="1:3" ht="15" customHeight="1" x14ac:dyDescent="0.25">
      <c r="A936" s="109">
        <v>37453</v>
      </c>
      <c r="B936" s="110">
        <v>127.2302</v>
      </c>
      <c r="C936" s="11">
        <v>5.88</v>
      </c>
    </row>
    <row r="937" spans="1:3" ht="15" customHeight="1" x14ac:dyDescent="0.25">
      <c r="A937" s="111">
        <v>37454</v>
      </c>
      <c r="B937" s="112">
        <v>127.2478</v>
      </c>
      <c r="C937" s="8">
        <v>5.89</v>
      </c>
    </row>
    <row r="938" spans="1:3" ht="15" customHeight="1" x14ac:dyDescent="0.25">
      <c r="A938" s="109">
        <v>37455</v>
      </c>
      <c r="B938" s="110">
        <v>127.2654</v>
      </c>
      <c r="C938" s="11">
        <v>5.9</v>
      </c>
    </row>
    <row r="939" spans="1:3" ht="15" customHeight="1" x14ac:dyDescent="0.25">
      <c r="A939" s="111">
        <v>37456</v>
      </c>
      <c r="B939" s="112">
        <v>127.2831</v>
      </c>
      <c r="C939" s="8">
        <v>5.92</v>
      </c>
    </row>
    <row r="940" spans="1:3" ht="15" customHeight="1" x14ac:dyDescent="0.25">
      <c r="A940" s="109">
        <v>37457</v>
      </c>
      <c r="B940" s="110">
        <v>127.30070000000001</v>
      </c>
      <c r="C940" s="11">
        <v>5.93</v>
      </c>
    </row>
    <row r="941" spans="1:3" ht="15" customHeight="1" x14ac:dyDescent="0.25">
      <c r="A941" s="111">
        <v>37458</v>
      </c>
      <c r="B941" s="112">
        <v>127.31829999999999</v>
      </c>
      <c r="C941" s="8">
        <v>5.94</v>
      </c>
    </row>
    <row r="942" spans="1:3" ht="15" customHeight="1" x14ac:dyDescent="0.25">
      <c r="A942" s="109">
        <v>37459</v>
      </c>
      <c r="B942" s="110">
        <v>127.3359</v>
      </c>
      <c r="C942" s="11">
        <v>5.96</v>
      </c>
    </row>
    <row r="943" spans="1:3" ht="15" customHeight="1" x14ac:dyDescent="0.25">
      <c r="A943" s="111">
        <v>37460</v>
      </c>
      <c r="B943" s="112">
        <v>127.3535</v>
      </c>
      <c r="C943" s="8">
        <v>5.97</v>
      </c>
    </row>
    <row r="944" spans="1:3" ht="15" customHeight="1" x14ac:dyDescent="0.25">
      <c r="A944" s="109">
        <v>37461</v>
      </c>
      <c r="B944" s="110">
        <v>127.3712</v>
      </c>
      <c r="C944" s="11">
        <v>5.98</v>
      </c>
    </row>
    <row r="945" spans="1:3" ht="15" customHeight="1" x14ac:dyDescent="0.25">
      <c r="A945" s="111">
        <v>37462</v>
      </c>
      <c r="B945" s="112">
        <v>127.3888</v>
      </c>
      <c r="C945" s="8">
        <v>6</v>
      </c>
    </row>
    <row r="946" spans="1:3" ht="15" customHeight="1" x14ac:dyDescent="0.25">
      <c r="A946" s="109">
        <v>37463</v>
      </c>
      <c r="B946" s="110">
        <v>127.4064</v>
      </c>
      <c r="C946" s="11">
        <v>6.01</v>
      </c>
    </row>
    <row r="947" spans="1:3" ht="15" customHeight="1" x14ac:dyDescent="0.25">
      <c r="A947" s="111">
        <v>37464</v>
      </c>
      <c r="B947" s="112">
        <v>127.4241</v>
      </c>
      <c r="C947" s="8">
        <v>6.02</v>
      </c>
    </row>
    <row r="948" spans="1:3" ht="15" customHeight="1" x14ac:dyDescent="0.25">
      <c r="A948" s="109">
        <v>37465</v>
      </c>
      <c r="B948" s="110">
        <v>127.4417</v>
      </c>
      <c r="C948" s="11">
        <v>6.04</v>
      </c>
    </row>
    <row r="949" spans="1:3" ht="15" customHeight="1" x14ac:dyDescent="0.25">
      <c r="A949" s="111">
        <v>37466</v>
      </c>
      <c r="B949" s="112">
        <v>127.4593</v>
      </c>
      <c r="C949" s="8">
        <v>6.05</v>
      </c>
    </row>
    <row r="950" spans="1:3" ht="15" customHeight="1" x14ac:dyDescent="0.25">
      <c r="A950" s="109">
        <v>37467</v>
      </c>
      <c r="B950" s="110">
        <v>127.477</v>
      </c>
      <c r="C950" s="11">
        <v>6.06</v>
      </c>
    </row>
    <row r="951" spans="1:3" ht="15" customHeight="1" x14ac:dyDescent="0.25">
      <c r="A951" s="111">
        <v>37468</v>
      </c>
      <c r="B951" s="112">
        <v>127.49460000000001</v>
      </c>
      <c r="C951" s="8">
        <v>6.08</v>
      </c>
    </row>
    <row r="952" spans="1:3" ht="15" customHeight="1" x14ac:dyDescent="0.25">
      <c r="A952" s="109">
        <v>37469</v>
      </c>
      <c r="B952" s="110">
        <v>127.5123</v>
      </c>
      <c r="C952" s="11">
        <v>6.09</v>
      </c>
    </row>
    <row r="953" spans="1:3" ht="15" customHeight="1" x14ac:dyDescent="0.25">
      <c r="A953" s="111">
        <v>37470</v>
      </c>
      <c r="B953" s="112">
        <v>127.5299</v>
      </c>
      <c r="C953" s="8">
        <v>6.1</v>
      </c>
    </row>
    <row r="954" spans="1:3" ht="15" customHeight="1" x14ac:dyDescent="0.25">
      <c r="A954" s="109">
        <v>37471</v>
      </c>
      <c r="B954" s="110">
        <v>127.5476</v>
      </c>
      <c r="C954" s="11">
        <v>6.12</v>
      </c>
    </row>
    <row r="955" spans="1:3" ht="15" customHeight="1" x14ac:dyDescent="0.25">
      <c r="A955" s="111">
        <v>37472</v>
      </c>
      <c r="B955" s="112">
        <v>127.5652</v>
      </c>
      <c r="C955" s="8">
        <v>6.13</v>
      </c>
    </row>
    <row r="956" spans="1:3" ht="15" customHeight="1" x14ac:dyDescent="0.25">
      <c r="A956" s="109">
        <v>37473</v>
      </c>
      <c r="B956" s="110">
        <v>127.5829</v>
      </c>
      <c r="C956" s="11">
        <v>6.14</v>
      </c>
    </row>
    <row r="957" spans="1:3" ht="15" customHeight="1" x14ac:dyDescent="0.25">
      <c r="A957" s="111">
        <v>37474</v>
      </c>
      <c r="B957" s="112">
        <v>127.6006</v>
      </c>
      <c r="C957" s="8">
        <v>6.16</v>
      </c>
    </row>
    <row r="958" spans="1:3" ht="15" customHeight="1" x14ac:dyDescent="0.25">
      <c r="A958" s="109">
        <v>37475</v>
      </c>
      <c r="B958" s="110">
        <v>127.6182</v>
      </c>
      <c r="C958" s="11">
        <v>6.17</v>
      </c>
    </row>
    <row r="959" spans="1:3" ht="15" customHeight="1" x14ac:dyDescent="0.25">
      <c r="A959" s="111">
        <v>37476</v>
      </c>
      <c r="B959" s="112">
        <v>127.63590000000001</v>
      </c>
      <c r="C959" s="8">
        <v>6.18</v>
      </c>
    </row>
    <row r="960" spans="1:3" ht="15" customHeight="1" x14ac:dyDescent="0.25">
      <c r="A960" s="109">
        <v>37477</v>
      </c>
      <c r="B960" s="110">
        <v>127.6536</v>
      </c>
      <c r="C960" s="11">
        <v>6.2</v>
      </c>
    </row>
    <row r="961" spans="1:3" ht="15" customHeight="1" x14ac:dyDescent="0.25">
      <c r="A961" s="111">
        <v>37478</v>
      </c>
      <c r="B961" s="112">
        <v>127.6712</v>
      </c>
      <c r="C961" s="8">
        <v>6.21</v>
      </c>
    </row>
    <row r="962" spans="1:3" ht="15" customHeight="1" x14ac:dyDescent="0.25">
      <c r="A962" s="109">
        <v>37479</v>
      </c>
      <c r="B962" s="110">
        <v>127.6889</v>
      </c>
      <c r="C962" s="11">
        <v>6.22</v>
      </c>
    </row>
    <row r="963" spans="1:3" ht="15" customHeight="1" x14ac:dyDescent="0.25">
      <c r="A963" s="111">
        <v>37480</v>
      </c>
      <c r="B963" s="112">
        <v>127.70659999999999</v>
      </c>
      <c r="C963" s="8">
        <v>6.24</v>
      </c>
    </row>
    <row r="964" spans="1:3" ht="15" customHeight="1" x14ac:dyDescent="0.25">
      <c r="A964" s="109">
        <v>37481</v>
      </c>
      <c r="B964" s="110">
        <v>127.7243</v>
      </c>
      <c r="C964" s="11">
        <v>6.25</v>
      </c>
    </row>
    <row r="965" spans="1:3" ht="15" customHeight="1" x14ac:dyDescent="0.25">
      <c r="A965" s="111">
        <v>37482</v>
      </c>
      <c r="B965" s="112">
        <v>127.7419</v>
      </c>
      <c r="C965" s="8">
        <v>6.26</v>
      </c>
    </row>
    <row r="966" spans="1:3" ht="15" customHeight="1" x14ac:dyDescent="0.25">
      <c r="A966" s="109">
        <v>37483</v>
      </c>
      <c r="B966" s="110">
        <v>127.75960000000001</v>
      </c>
      <c r="C966" s="11">
        <v>6.28</v>
      </c>
    </row>
    <row r="967" spans="1:3" ht="15" customHeight="1" x14ac:dyDescent="0.25">
      <c r="A967" s="111">
        <v>37484</v>
      </c>
      <c r="B967" s="112">
        <v>127.7604</v>
      </c>
      <c r="C967" s="8">
        <v>6.27</v>
      </c>
    </row>
    <row r="968" spans="1:3" ht="15" customHeight="1" x14ac:dyDescent="0.25">
      <c r="A968" s="109">
        <v>37485</v>
      </c>
      <c r="B968" s="110">
        <v>127.7612</v>
      </c>
      <c r="C968" s="11">
        <v>6.27</v>
      </c>
    </row>
    <row r="969" spans="1:3" ht="15" customHeight="1" x14ac:dyDescent="0.25">
      <c r="A969" s="111">
        <v>37486</v>
      </c>
      <c r="B969" s="112">
        <v>127.7621</v>
      </c>
      <c r="C969" s="8">
        <v>6.27</v>
      </c>
    </row>
    <row r="970" spans="1:3" ht="15" customHeight="1" x14ac:dyDescent="0.25">
      <c r="A970" s="109">
        <v>37487</v>
      </c>
      <c r="B970" s="110">
        <v>127.7629</v>
      </c>
      <c r="C970" s="11">
        <v>6.26</v>
      </c>
    </row>
    <row r="971" spans="1:3" ht="15" customHeight="1" x14ac:dyDescent="0.25">
      <c r="A971" s="111">
        <v>37488</v>
      </c>
      <c r="B971" s="112">
        <v>127.7637</v>
      </c>
      <c r="C971" s="8">
        <v>6.26</v>
      </c>
    </row>
    <row r="972" spans="1:3" ht="15" customHeight="1" x14ac:dyDescent="0.25">
      <c r="A972" s="109">
        <v>37489</v>
      </c>
      <c r="B972" s="110">
        <v>127.7645</v>
      </c>
      <c r="C972" s="11">
        <v>6.26</v>
      </c>
    </row>
    <row r="973" spans="1:3" ht="15" customHeight="1" x14ac:dyDescent="0.25">
      <c r="A973" s="111">
        <v>37490</v>
      </c>
      <c r="B973" s="112">
        <v>127.7654</v>
      </c>
      <c r="C973" s="8">
        <v>6.26</v>
      </c>
    </row>
    <row r="974" spans="1:3" ht="15" customHeight="1" x14ac:dyDescent="0.25">
      <c r="A974" s="109">
        <v>37491</v>
      </c>
      <c r="B974" s="110">
        <v>127.7662</v>
      </c>
      <c r="C974" s="11">
        <v>6.25</v>
      </c>
    </row>
    <row r="975" spans="1:3" ht="15" customHeight="1" x14ac:dyDescent="0.25">
      <c r="A975" s="111">
        <v>37492</v>
      </c>
      <c r="B975" s="112">
        <v>127.767</v>
      </c>
      <c r="C975" s="8">
        <v>6.25</v>
      </c>
    </row>
    <row r="976" spans="1:3" ht="15" customHeight="1" x14ac:dyDescent="0.25">
      <c r="A976" s="109">
        <v>37493</v>
      </c>
      <c r="B976" s="110">
        <v>127.76779999999999</v>
      </c>
      <c r="C976" s="11">
        <v>6.25</v>
      </c>
    </row>
    <row r="977" spans="1:3" ht="15" customHeight="1" x14ac:dyDescent="0.25">
      <c r="A977" s="111">
        <v>37494</v>
      </c>
      <c r="B977" s="112">
        <v>127.7687</v>
      </c>
      <c r="C977" s="8">
        <v>6.24</v>
      </c>
    </row>
    <row r="978" spans="1:3" ht="15" customHeight="1" x14ac:dyDescent="0.25">
      <c r="A978" s="109">
        <v>37495</v>
      </c>
      <c r="B978" s="110">
        <v>127.76949999999999</v>
      </c>
      <c r="C978" s="11">
        <v>6.24</v>
      </c>
    </row>
    <row r="979" spans="1:3" ht="15" customHeight="1" x14ac:dyDescent="0.25">
      <c r="A979" s="111">
        <v>37496</v>
      </c>
      <c r="B979" s="112">
        <v>127.77030000000001</v>
      </c>
      <c r="C979" s="8">
        <v>6.24</v>
      </c>
    </row>
    <row r="980" spans="1:3" ht="15" customHeight="1" x14ac:dyDescent="0.25">
      <c r="A980" s="109">
        <v>37497</v>
      </c>
      <c r="B980" s="110">
        <v>127.7711</v>
      </c>
      <c r="C980" s="11">
        <v>6.23</v>
      </c>
    </row>
    <row r="981" spans="1:3" ht="15" customHeight="1" x14ac:dyDescent="0.25">
      <c r="A981" s="111">
        <v>37498</v>
      </c>
      <c r="B981" s="112">
        <v>127.77200000000001</v>
      </c>
      <c r="C981" s="8">
        <v>6.23</v>
      </c>
    </row>
    <row r="982" spans="1:3" ht="15" customHeight="1" x14ac:dyDescent="0.25">
      <c r="A982" s="109">
        <v>37499</v>
      </c>
      <c r="B982" s="110">
        <v>127.7728</v>
      </c>
      <c r="C982" s="11">
        <v>6.23</v>
      </c>
    </row>
    <row r="983" spans="1:3" ht="15" customHeight="1" x14ac:dyDescent="0.25">
      <c r="A983" s="111">
        <v>37500</v>
      </c>
      <c r="B983" s="112">
        <v>127.7736</v>
      </c>
      <c r="C983" s="8">
        <v>6.22</v>
      </c>
    </row>
    <row r="984" spans="1:3" ht="15" customHeight="1" x14ac:dyDescent="0.25">
      <c r="A984" s="109">
        <v>37501</v>
      </c>
      <c r="B984" s="110">
        <v>127.7744</v>
      </c>
      <c r="C984" s="11">
        <v>6.22</v>
      </c>
    </row>
    <row r="985" spans="1:3" ht="15" customHeight="1" x14ac:dyDescent="0.25">
      <c r="A985" s="111">
        <v>37502</v>
      </c>
      <c r="B985" s="112">
        <v>127.7753</v>
      </c>
      <c r="C985" s="8">
        <v>6.22</v>
      </c>
    </row>
    <row r="986" spans="1:3" ht="15" customHeight="1" x14ac:dyDescent="0.25">
      <c r="A986" s="109">
        <v>37503</v>
      </c>
      <c r="B986" s="110">
        <v>127.7761</v>
      </c>
      <c r="C986" s="11">
        <v>6.22</v>
      </c>
    </row>
    <row r="987" spans="1:3" ht="15" customHeight="1" x14ac:dyDescent="0.25">
      <c r="A987" s="111">
        <v>37504</v>
      </c>
      <c r="B987" s="112">
        <v>127.7769</v>
      </c>
      <c r="C987" s="8">
        <v>6.21</v>
      </c>
    </row>
    <row r="988" spans="1:3" ht="15" customHeight="1" x14ac:dyDescent="0.25">
      <c r="A988" s="109">
        <v>37505</v>
      </c>
      <c r="B988" s="110">
        <v>127.7777</v>
      </c>
      <c r="C988" s="11">
        <v>6.21</v>
      </c>
    </row>
    <row r="989" spans="1:3" ht="15" customHeight="1" x14ac:dyDescent="0.25">
      <c r="A989" s="111">
        <v>37506</v>
      </c>
      <c r="B989" s="112">
        <v>127.7786</v>
      </c>
      <c r="C989" s="8">
        <v>6.21</v>
      </c>
    </row>
    <row r="990" spans="1:3" ht="15" customHeight="1" x14ac:dyDescent="0.25">
      <c r="A990" s="109">
        <v>37507</v>
      </c>
      <c r="B990" s="110">
        <v>127.7794</v>
      </c>
      <c r="C990" s="11">
        <v>6.2</v>
      </c>
    </row>
    <row r="991" spans="1:3" ht="15" customHeight="1" x14ac:dyDescent="0.25">
      <c r="A991" s="111">
        <v>37508</v>
      </c>
      <c r="B991" s="112">
        <v>127.78019999999999</v>
      </c>
      <c r="C991" s="8">
        <v>6.2</v>
      </c>
    </row>
    <row r="992" spans="1:3" ht="15" customHeight="1" x14ac:dyDescent="0.25">
      <c r="A992" s="109">
        <v>37509</v>
      </c>
      <c r="B992" s="110">
        <v>127.78100000000001</v>
      </c>
      <c r="C992" s="11">
        <v>6.2</v>
      </c>
    </row>
    <row r="993" spans="1:3" ht="15" customHeight="1" x14ac:dyDescent="0.25">
      <c r="A993" s="111">
        <v>37510</v>
      </c>
      <c r="B993" s="112">
        <v>127.78189999999999</v>
      </c>
      <c r="C993" s="8">
        <v>6.19</v>
      </c>
    </row>
    <row r="994" spans="1:3" ht="15" customHeight="1" x14ac:dyDescent="0.25">
      <c r="A994" s="109">
        <v>37511</v>
      </c>
      <c r="B994" s="110">
        <v>127.78270000000001</v>
      </c>
      <c r="C994" s="11">
        <v>6.19</v>
      </c>
    </row>
    <row r="995" spans="1:3" ht="15" customHeight="1" x14ac:dyDescent="0.25">
      <c r="A995" s="111">
        <v>37512</v>
      </c>
      <c r="B995" s="112">
        <v>127.7835</v>
      </c>
      <c r="C995" s="8">
        <v>6.19</v>
      </c>
    </row>
    <row r="996" spans="1:3" ht="15" customHeight="1" x14ac:dyDescent="0.25">
      <c r="A996" s="109">
        <v>37513</v>
      </c>
      <c r="B996" s="110">
        <v>127.7843</v>
      </c>
      <c r="C996" s="11">
        <v>6.18</v>
      </c>
    </row>
    <row r="997" spans="1:3" ht="15" customHeight="1" x14ac:dyDescent="0.25">
      <c r="A997" s="111">
        <v>37514</v>
      </c>
      <c r="B997" s="112">
        <v>127.7852</v>
      </c>
      <c r="C997" s="8">
        <v>6.18</v>
      </c>
    </row>
    <row r="998" spans="1:3" ht="15" customHeight="1" x14ac:dyDescent="0.25">
      <c r="A998" s="109">
        <v>37515</v>
      </c>
      <c r="B998" s="110">
        <v>127.789</v>
      </c>
      <c r="C998" s="11">
        <v>6.18</v>
      </c>
    </row>
    <row r="999" spans="1:3" ht="15" customHeight="1" x14ac:dyDescent="0.25">
      <c r="A999" s="111">
        <v>37516</v>
      </c>
      <c r="B999" s="112">
        <v>127.7929</v>
      </c>
      <c r="C999" s="8">
        <v>6.17</v>
      </c>
    </row>
    <row r="1000" spans="1:3" ht="15" customHeight="1" x14ac:dyDescent="0.25">
      <c r="A1000" s="109">
        <v>37517</v>
      </c>
      <c r="B1000" s="110">
        <v>127.7967</v>
      </c>
      <c r="C1000" s="11">
        <v>6.16</v>
      </c>
    </row>
    <row r="1001" spans="1:3" ht="15" customHeight="1" x14ac:dyDescent="0.25">
      <c r="A1001" s="111">
        <v>37518</v>
      </c>
      <c r="B1001" s="112">
        <v>127.8005</v>
      </c>
      <c r="C1001" s="8">
        <v>6.16</v>
      </c>
    </row>
    <row r="1002" spans="1:3" ht="15" customHeight="1" x14ac:dyDescent="0.25">
      <c r="A1002" s="109">
        <v>37519</v>
      </c>
      <c r="B1002" s="110">
        <v>127.8044</v>
      </c>
      <c r="C1002" s="11">
        <v>6.15</v>
      </c>
    </row>
    <row r="1003" spans="1:3" ht="15" customHeight="1" x14ac:dyDescent="0.25">
      <c r="A1003" s="111">
        <v>37520</v>
      </c>
      <c r="B1003" s="112">
        <v>127.8082</v>
      </c>
      <c r="C1003" s="8">
        <v>6.15</v>
      </c>
    </row>
    <row r="1004" spans="1:3" ht="15" customHeight="1" x14ac:dyDescent="0.25">
      <c r="A1004" s="109">
        <v>37521</v>
      </c>
      <c r="B1004" s="110">
        <v>127.812</v>
      </c>
      <c r="C1004" s="11">
        <v>6.14</v>
      </c>
    </row>
    <row r="1005" spans="1:3" ht="15" customHeight="1" x14ac:dyDescent="0.25">
      <c r="A1005" s="111">
        <v>37522</v>
      </c>
      <c r="B1005" s="112">
        <v>127.8159</v>
      </c>
      <c r="C1005" s="8">
        <v>6.13</v>
      </c>
    </row>
    <row r="1006" spans="1:3" ht="15" customHeight="1" x14ac:dyDescent="0.25">
      <c r="A1006" s="109">
        <v>37523</v>
      </c>
      <c r="B1006" s="110">
        <v>127.8197</v>
      </c>
      <c r="C1006" s="11">
        <v>6.13</v>
      </c>
    </row>
    <row r="1007" spans="1:3" ht="15" customHeight="1" x14ac:dyDescent="0.25">
      <c r="A1007" s="111">
        <v>37524</v>
      </c>
      <c r="B1007" s="112">
        <v>127.8235</v>
      </c>
      <c r="C1007" s="8">
        <v>6.12</v>
      </c>
    </row>
    <row r="1008" spans="1:3" ht="15" customHeight="1" x14ac:dyDescent="0.25">
      <c r="A1008" s="109">
        <v>37525</v>
      </c>
      <c r="B1008" s="110">
        <v>127.8274</v>
      </c>
      <c r="C1008" s="11">
        <v>6.12</v>
      </c>
    </row>
    <row r="1009" spans="1:3" ht="15" customHeight="1" x14ac:dyDescent="0.25">
      <c r="A1009" s="111">
        <v>37526</v>
      </c>
      <c r="B1009" s="112">
        <v>127.8312</v>
      </c>
      <c r="C1009" s="8">
        <v>6.11</v>
      </c>
    </row>
    <row r="1010" spans="1:3" ht="15" customHeight="1" x14ac:dyDescent="0.25">
      <c r="A1010" s="109">
        <v>37527</v>
      </c>
      <c r="B1010" s="110">
        <v>127.83499999999999</v>
      </c>
      <c r="C1010" s="11">
        <v>6.1</v>
      </c>
    </row>
    <row r="1011" spans="1:3" ht="15" customHeight="1" x14ac:dyDescent="0.25">
      <c r="A1011" s="111">
        <v>37528</v>
      </c>
      <c r="B1011" s="112">
        <v>127.8389</v>
      </c>
      <c r="C1011" s="8">
        <v>6.1</v>
      </c>
    </row>
    <row r="1012" spans="1:3" ht="15" customHeight="1" x14ac:dyDescent="0.25">
      <c r="A1012" s="109">
        <v>37529</v>
      </c>
      <c r="B1012" s="110">
        <v>127.84269999999999</v>
      </c>
      <c r="C1012" s="11">
        <v>6.09</v>
      </c>
    </row>
    <row r="1013" spans="1:3" ht="15" customHeight="1" x14ac:dyDescent="0.25">
      <c r="A1013" s="111">
        <v>37530</v>
      </c>
      <c r="B1013" s="112">
        <v>127.84650000000001</v>
      </c>
      <c r="C1013" s="8">
        <v>6.09</v>
      </c>
    </row>
    <row r="1014" spans="1:3" ht="15" customHeight="1" x14ac:dyDescent="0.25">
      <c r="A1014" s="109">
        <v>37531</v>
      </c>
      <c r="B1014" s="110">
        <v>127.85039999999999</v>
      </c>
      <c r="C1014" s="11">
        <v>6.08</v>
      </c>
    </row>
    <row r="1015" spans="1:3" ht="15" customHeight="1" x14ac:dyDescent="0.25">
      <c r="A1015" s="111">
        <v>37532</v>
      </c>
      <c r="B1015" s="112">
        <v>127.85420000000001</v>
      </c>
      <c r="C1015" s="8">
        <v>6.07</v>
      </c>
    </row>
    <row r="1016" spans="1:3" ht="15" customHeight="1" x14ac:dyDescent="0.25">
      <c r="A1016" s="109">
        <v>37533</v>
      </c>
      <c r="B1016" s="110">
        <v>127.858</v>
      </c>
      <c r="C1016" s="11">
        <v>6.07</v>
      </c>
    </row>
    <row r="1017" spans="1:3" ht="15" customHeight="1" x14ac:dyDescent="0.25">
      <c r="A1017" s="111">
        <v>37534</v>
      </c>
      <c r="B1017" s="112">
        <v>127.86190000000001</v>
      </c>
      <c r="C1017" s="8">
        <v>6.06</v>
      </c>
    </row>
    <row r="1018" spans="1:3" ht="15" customHeight="1" x14ac:dyDescent="0.25">
      <c r="A1018" s="109">
        <v>37535</v>
      </c>
      <c r="B1018" s="110">
        <v>127.8657</v>
      </c>
      <c r="C1018" s="11">
        <v>6.06</v>
      </c>
    </row>
    <row r="1019" spans="1:3" ht="15" customHeight="1" x14ac:dyDescent="0.25">
      <c r="A1019" s="111">
        <v>37536</v>
      </c>
      <c r="B1019" s="112">
        <v>127.8695</v>
      </c>
      <c r="C1019" s="8">
        <v>6.05</v>
      </c>
    </row>
    <row r="1020" spans="1:3" ht="15" customHeight="1" x14ac:dyDescent="0.25">
      <c r="A1020" s="109">
        <v>37537</v>
      </c>
      <c r="B1020" s="110">
        <v>127.8734</v>
      </c>
      <c r="C1020" s="11">
        <v>6.04</v>
      </c>
    </row>
    <row r="1021" spans="1:3" ht="15" customHeight="1" x14ac:dyDescent="0.25">
      <c r="A1021" s="111">
        <v>37538</v>
      </c>
      <c r="B1021" s="112">
        <v>127.8772</v>
      </c>
      <c r="C1021" s="8">
        <v>6.04</v>
      </c>
    </row>
    <row r="1022" spans="1:3" ht="15" customHeight="1" x14ac:dyDescent="0.25">
      <c r="A1022" s="109">
        <v>37539</v>
      </c>
      <c r="B1022" s="110">
        <v>127.881</v>
      </c>
      <c r="C1022" s="11">
        <v>6.03</v>
      </c>
    </row>
    <row r="1023" spans="1:3" ht="15" customHeight="1" x14ac:dyDescent="0.25">
      <c r="A1023" s="111">
        <v>37540</v>
      </c>
      <c r="B1023" s="112">
        <v>127.8849</v>
      </c>
      <c r="C1023" s="8">
        <v>6.03</v>
      </c>
    </row>
    <row r="1024" spans="1:3" ht="15" customHeight="1" x14ac:dyDescent="0.25">
      <c r="A1024" s="109">
        <v>37541</v>
      </c>
      <c r="B1024" s="110">
        <v>127.8887</v>
      </c>
      <c r="C1024" s="11">
        <v>6.02</v>
      </c>
    </row>
    <row r="1025" spans="1:3" ht="15" customHeight="1" x14ac:dyDescent="0.25">
      <c r="A1025" s="111">
        <v>37542</v>
      </c>
      <c r="B1025" s="112">
        <v>127.8925</v>
      </c>
      <c r="C1025" s="8">
        <v>6.01</v>
      </c>
    </row>
    <row r="1026" spans="1:3" ht="15" customHeight="1" x14ac:dyDescent="0.25">
      <c r="A1026" s="109">
        <v>37543</v>
      </c>
      <c r="B1026" s="110">
        <v>127.8964</v>
      </c>
      <c r="C1026" s="11">
        <v>6.01</v>
      </c>
    </row>
    <row r="1027" spans="1:3" ht="15" customHeight="1" x14ac:dyDescent="0.25">
      <c r="A1027" s="111">
        <v>37544</v>
      </c>
      <c r="B1027" s="112">
        <v>127.9002</v>
      </c>
      <c r="C1027" s="8">
        <v>6</v>
      </c>
    </row>
    <row r="1028" spans="1:3" ht="15" customHeight="1" x14ac:dyDescent="0.25">
      <c r="A1028" s="109">
        <v>37545</v>
      </c>
      <c r="B1028" s="110">
        <v>127.91500000000001</v>
      </c>
      <c r="C1028" s="11">
        <v>6</v>
      </c>
    </row>
    <row r="1029" spans="1:3" ht="15" customHeight="1" x14ac:dyDescent="0.25">
      <c r="A1029" s="111">
        <v>37546</v>
      </c>
      <c r="B1029" s="112">
        <v>127.9299</v>
      </c>
      <c r="C1029" s="8">
        <v>6</v>
      </c>
    </row>
    <row r="1030" spans="1:3" ht="15" customHeight="1" x14ac:dyDescent="0.25">
      <c r="A1030" s="109">
        <v>37547</v>
      </c>
      <c r="B1030" s="110">
        <v>127.9447</v>
      </c>
      <c r="C1030" s="11">
        <v>6</v>
      </c>
    </row>
    <row r="1031" spans="1:3" ht="15" customHeight="1" x14ac:dyDescent="0.25">
      <c r="A1031" s="111">
        <v>37548</v>
      </c>
      <c r="B1031" s="112">
        <v>127.95950000000001</v>
      </c>
      <c r="C1031" s="8">
        <v>6</v>
      </c>
    </row>
    <row r="1032" spans="1:3" ht="15" customHeight="1" x14ac:dyDescent="0.25">
      <c r="A1032" s="109">
        <v>37549</v>
      </c>
      <c r="B1032" s="110">
        <v>127.9744</v>
      </c>
      <c r="C1032" s="11">
        <v>6</v>
      </c>
    </row>
    <row r="1033" spans="1:3" ht="15" customHeight="1" x14ac:dyDescent="0.25">
      <c r="A1033" s="111">
        <v>37550</v>
      </c>
      <c r="B1033" s="112">
        <v>127.9892</v>
      </c>
      <c r="C1033" s="8">
        <v>6</v>
      </c>
    </row>
    <row r="1034" spans="1:3" ht="15" customHeight="1" x14ac:dyDescent="0.25">
      <c r="A1034" s="109">
        <v>37551</v>
      </c>
      <c r="B1034" s="110">
        <v>128.00399999999999</v>
      </c>
      <c r="C1034" s="11">
        <v>6</v>
      </c>
    </row>
    <row r="1035" spans="1:3" ht="15" customHeight="1" x14ac:dyDescent="0.25">
      <c r="A1035" s="111">
        <v>37552</v>
      </c>
      <c r="B1035" s="112">
        <v>128.0189</v>
      </c>
      <c r="C1035" s="8">
        <v>6</v>
      </c>
    </row>
    <row r="1036" spans="1:3" ht="15" customHeight="1" x14ac:dyDescent="0.25">
      <c r="A1036" s="109">
        <v>37553</v>
      </c>
      <c r="B1036" s="110">
        <v>128.03370000000001</v>
      </c>
      <c r="C1036" s="11">
        <v>6</v>
      </c>
    </row>
    <row r="1037" spans="1:3" ht="15" customHeight="1" x14ac:dyDescent="0.25">
      <c r="A1037" s="111">
        <v>37554</v>
      </c>
      <c r="B1037" s="112">
        <v>128.04849999999999</v>
      </c>
      <c r="C1037" s="8">
        <v>6</v>
      </c>
    </row>
    <row r="1038" spans="1:3" ht="15" customHeight="1" x14ac:dyDescent="0.25">
      <c r="A1038" s="109">
        <v>37555</v>
      </c>
      <c r="B1038" s="110">
        <v>128.0634</v>
      </c>
      <c r="C1038" s="11">
        <v>6</v>
      </c>
    </row>
    <row r="1039" spans="1:3" ht="15" customHeight="1" x14ac:dyDescent="0.25">
      <c r="A1039" s="111">
        <v>37556</v>
      </c>
      <c r="B1039" s="112">
        <v>128.07820000000001</v>
      </c>
      <c r="C1039" s="8">
        <v>6</v>
      </c>
    </row>
    <row r="1040" spans="1:3" ht="15" customHeight="1" x14ac:dyDescent="0.25">
      <c r="A1040" s="109">
        <v>37557</v>
      </c>
      <c r="B1040" s="110">
        <v>128.09309999999999</v>
      </c>
      <c r="C1040" s="11">
        <v>6</v>
      </c>
    </row>
    <row r="1041" spans="1:3" ht="15" customHeight="1" x14ac:dyDescent="0.25">
      <c r="A1041" s="111">
        <v>37558</v>
      </c>
      <c r="B1041" s="112">
        <v>128.1079</v>
      </c>
      <c r="C1041" s="8">
        <v>6</v>
      </c>
    </row>
    <row r="1042" spans="1:3" ht="15" customHeight="1" x14ac:dyDescent="0.25">
      <c r="A1042" s="109">
        <v>37559</v>
      </c>
      <c r="B1042" s="110">
        <v>128.12280000000001</v>
      </c>
      <c r="C1042" s="11">
        <v>6</v>
      </c>
    </row>
    <row r="1043" spans="1:3" ht="15" customHeight="1" x14ac:dyDescent="0.25">
      <c r="A1043" s="111">
        <v>37560</v>
      </c>
      <c r="B1043" s="112">
        <v>128.13759999999999</v>
      </c>
      <c r="C1043" s="8">
        <v>6</v>
      </c>
    </row>
    <row r="1044" spans="1:3" ht="15" customHeight="1" x14ac:dyDescent="0.25">
      <c r="A1044" s="109">
        <v>37561</v>
      </c>
      <c r="B1044" s="110">
        <v>128.1525</v>
      </c>
      <c r="C1044" s="11">
        <v>6</v>
      </c>
    </row>
    <row r="1045" spans="1:3" ht="15" customHeight="1" x14ac:dyDescent="0.25">
      <c r="A1045" s="111">
        <v>37562</v>
      </c>
      <c r="B1045" s="112">
        <v>128.16739999999999</v>
      </c>
      <c r="C1045" s="8">
        <v>6</v>
      </c>
    </row>
    <row r="1046" spans="1:3" ht="15" customHeight="1" x14ac:dyDescent="0.25">
      <c r="A1046" s="109">
        <v>37563</v>
      </c>
      <c r="B1046" s="110">
        <v>128.18219999999999</v>
      </c>
      <c r="C1046" s="11">
        <v>5.99</v>
      </c>
    </row>
    <row r="1047" spans="1:3" ht="15" customHeight="1" x14ac:dyDescent="0.25">
      <c r="A1047" s="111">
        <v>37564</v>
      </c>
      <c r="B1047" s="112">
        <v>128.19710000000001</v>
      </c>
      <c r="C1047" s="8">
        <v>5.99</v>
      </c>
    </row>
    <row r="1048" spans="1:3" ht="15" customHeight="1" x14ac:dyDescent="0.25">
      <c r="A1048" s="109">
        <v>37565</v>
      </c>
      <c r="B1048" s="110">
        <v>128.21190000000001</v>
      </c>
      <c r="C1048" s="11">
        <v>5.99</v>
      </c>
    </row>
    <row r="1049" spans="1:3" ht="15" customHeight="1" x14ac:dyDescent="0.25">
      <c r="A1049" s="111">
        <v>37566</v>
      </c>
      <c r="B1049" s="112">
        <v>128.2268</v>
      </c>
      <c r="C1049" s="8">
        <v>5.99</v>
      </c>
    </row>
    <row r="1050" spans="1:3" ht="15" customHeight="1" x14ac:dyDescent="0.25">
      <c r="A1050" s="109">
        <v>37567</v>
      </c>
      <c r="B1050" s="110">
        <v>128.24170000000001</v>
      </c>
      <c r="C1050" s="11">
        <v>5.99</v>
      </c>
    </row>
    <row r="1051" spans="1:3" ht="15" customHeight="1" x14ac:dyDescent="0.25">
      <c r="A1051" s="111">
        <v>37568</v>
      </c>
      <c r="B1051" s="112">
        <v>128.25649999999999</v>
      </c>
      <c r="C1051" s="8">
        <v>5.99</v>
      </c>
    </row>
    <row r="1052" spans="1:3" ht="15" customHeight="1" x14ac:dyDescent="0.25">
      <c r="A1052" s="109">
        <v>37569</v>
      </c>
      <c r="B1052" s="110">
        <v>128.2714</v>
      </c>
      <c r="C1052" s="11">
        <v>5.99</v>
      </c>
    </row>
    <row r="1053" spans="1:3" ht="15" customHeight="1" x14ac:dyDescent="0.25">
      <c r="A1053" s="111">
        <v>37570</v>
      </c>
      <c r="B1053" s="112">
        <v>128.28630000000001</v>
      </c>
      <c r="C1053" s="8">
        <v>5.99</v>
      </c>
    </row>
    <row r="1054" spans="1:3" ht="15" customHeight="1" x14ac:dyDescent="0.25">
      <c r="A1054" s="109">
        <v>37571</v>
      </c>
      <c r="B1054" s="110">
        <v>128.30109999999999</v>
      </c>
      <c r="C1054" s="11">
        <v>5.99</v>
      </c>
    </row>
    <row r="1055" spans="1:3" ht="15" customHeight="1" x14ac:dyDescent="0.25">
      <c r="A1055" s="111">
        <v>37572</v>
      </c>
      <c r="B1055" s="112">
        <v>128.316</v>
      </c>
      <c r="C1055" s="8">
        <v>5.99</v>
      </c>
    </row>
    <row r="1056" spans="1:3" ht="15" customHeight="1" x14ac:dyDescent="0.25">
      <c r="A1056" s="109">
        <v>37573</v>
      </c>
      <c r="B1056" s="110">
        <v>128.33090000000001</v>
      </c>
      <c r="C1056" s="11">
        <v>5.99</v>
      </c>
    </row>
    <row r="1057" spans="1:3" ht="15" customHeight="1" x14ac:dyDescent="0.25">
      <c r="A1057" s="111">
        <v>37574</v>
      </c>
      <c r="B1057" s="112">
        <v>128.3458</v>
      </c>
      <c r="C1057" s="8">
        <v>5.99</v>
      </c>
    </row>
    <row r="1058" spans="1:3" ht="15" customHeight="1" x14ac:dyDescent="0.25">
      <c r="A1058" s="109">
        <v>37575</v>
      </c>
      <c r="B1058" s="110">
        <v>128.36060000000001</v>
      </c>
      <c r="C1058" s="11">
        <v>5.99</v>
      </c>
    </row>
    <row r="1059" spans="1:3" ht="15" customHeight="1" x14ac:dyDescent="0.25">
      <c r="A1059" s="111">
        <v>37576</v>
      </c>
      <c r="B1059" s="112">
        <v>128.3845</v>
      </c>
      <c r="C1059" s="8">
        <v>6</v>
      </c>
    </row>
    <row r="1060" spans="1:3" ht="15" customHeight="1" x14ac:dyDescent="0.25">
      <c r="A1060" s="109">
        <v>37577</v>
      </c>
      <c r="B1060" s="110">
        <v>128.4084</v>
      </c>
      <c r="C1060" s="11">
        <v>6.02</v>
      </c>
    </row>
    <row r="1061" spans="1:3" ht="15" customHeight="1" x14ac:dyDescent="0.25">
      <c r="A1061" s="111">
        <v>37578</v>
      </c>
      <c r="B1061" s="112">
        <v>128.4323</v>
      </c>
      <c r="C1061" s="8">
        <v>6.03</v>
      </c>
    </row>
    <row r="1062" spans="1:3" ht="15" customHeight="1" x14ac:dyDescent="0.25">
      <c r="A1062" s="109">
        <v>37579</v>
      </c>
      <c r="B1062" s="110">
        <v>128.4562</v>
      </c>
      <c r="C1062" s="11">
        <v>6.04</v>
      </c>
    </row>
    <row r="1063" spans="1:3" ht="15" customHeight="1" x14ac:dyDescent="0.25">
      <c r="A1063" s="111">
        <v>37580</v>
      </c>
      <c r="B1063" s="112">
        <v>128.48009999999999</v>
      </c>
      <c r="C1063" s="8">
        <v>6.06</v>
      </c>
    </row>
    <row r="1064" spans="1:3" ht="15" customHeight="1" x14ac:dyDescent="0.25">
      <c r="A1064" s="109">
        <v>37581</v>
      </c>
      <c r="B1064" s="110">
        <v>128.50399999999999</v>
      </c>
      <c r="C1064" s="11">
        <v>6.07</v>
      </c>
    </row>
    <row r="1065" spans="1:3" ht="15" customHeight="1" x14ac:dyDescent="0.25">
      <c r="A1065" s="111">
        <v>37582</v>
      </c>
      <c r="B1065" s="112">
        <v>128.52799999999999</v>
      </c>
      <c r="C1065" s="8">
        <v>6.08</v>
      </c>
    </row>
    <row r="1066" spans="1:3" ht="15" customHeight="1" x14ac:dyDescent="0.25">
      <c r="A1066" s="109">
        <v>37583</v>
      </c>
      <c r="B1066" s="110">
        <v>128.55189999999999</v>
      </c>
      <c r="C1066" s="11">
        <v>6.09</v>
      </c>
    </row>
    <row r="1067" spans="1:3" ht="15" customHeight="1" x14ac:dyDescent="0.25">
      <c r="A1067" s="111">
        <v>37584</v>
      </c>
      <c r="B1067" s="112">
        <v>128.57579999999999</v>
      </c>
      <c r="C1067" s="8">
        <v>6.11</v>
      </c>
    </row>
    <row r="1068" spans="1:3" ht="15" customHeight="1" x14ac:dyDescent="0.25">
      <c r="A1068" s="109">
        <v>37585</v>
      </c>
      <c r="B1068" s="110">
        <v>128.59979999999999</v>
      </c>
      <c r="C1068" s="11">
        <v>6.12</v>
      </c>
    </row>
    <row r="1069" spans="1:3" ht="15" customHeight="1" x14ac:dyDescent="0.25">
      <c r="A1069" s="111">
        <v>37586</v>
      </c>
      <c r="B1069" s="112">
        <v>128.62370000000001</v>
      </c>
      <c r="C1069" s="8">
        <v>6.13</v>
      </c>
    </row>
    <row r="1070" spans="1:3" ht="15" customHeight="1" x14ac:dyDescent="0.25">
      <c r="A1070" s="109">
        <v>37587</v>
      </c>
      <c r="B1070" s="110">
        <v>128.64760000000001</v>
      </c>
      <c r="C1070" s="11">
        <v>6.15</v>
      </c>
    </row>
    <row r="1071" spans="1:3" ht="15" customHeight="1" x14ac:dyDescent="0.25">
      <c r="A1071" s="111">
        <v>37588</v>
      </c>
      <c r="B1071" s="112">
        <v>128.67160000000001</v>
      </c>
      <c r="C1071" s="8">
        <v>6.16</v>
      </c>
    </row>
    <row r="1072" spans="1:3" ht="15" customHeight="1" x14ac:dyDescent="0.25">
      <c r="A1072" s="109">
        <v>37589</v>
      </c>
      <c r="B1072" s="110">
        <v>128.69550000000001</v>
      </c>
      <c r="C1072" s="11">
        <v>6.17</v>
      </c>
    </row>
    <row r="1073" spans="1:3" ht="15" customHeight="1" x14ac:dyDescent="0.25">
      <c r="A1073" s="111">
        <v>37590</v>
      </c>
      <c r="B1073" s="112">
        <v>128.71950000000001</v>
      </c>
      <c r="C1073" s="8">
        <v>6.19</v>
      </c>
    </row>
    <row r="1074" spans="1:3" ht="15" customHeight="1" x14ac:dyDescent="0.25">
      <c r="A1074" s="109">
        <v>37591</v>
      </c>
      <c r="B1074" s="110">
        <v>128.74350000000001</v>
      </c>
      <c r="C1074" s="11">
        <v>6.2</v>
      </c>
    </row>
    <row r="1075" spans="1:3" ht="15" customHeight="1" x14ac:dyDescent="0.25">
      <c r="A1075" s="111">
        <v>37592</v>
      </c>
      <c r="B1075" s="112">
        <v>128.76740000000001</v>
      </c>
      <c r="C1075" s="8">
        <v>6.21</v>
      </c>
    </row>
    <row r="1076" spans="1:3" ht="15" customHeight="1" x14ac:dyDescent="0.25">
      <c r="A1076" s="109">
        <v>37593</v>
      </c>
      <c r="B1076" s="110">
        <v>128.79140000000001</v>
      </c>
      <c r="C1076" s="11">
        <v>6.23</v>
      </c>
    </row>
    <row r="1077" spans="1:3" ht="15" customHeight="1" x14ac:dyDescent="0.25">
      <c r="A1077" s="111">
        <v>37594</v>
      </c>
      <c r="B1077" s="112">
        <v>128.81540000000001</v>
      </c>
      <c r="C1077" s="8">
        <v>6.24</v>
      </c>
    </row>
    <row r="1078" spans="1:3" ht="15" customHeight="1" x14ac:dyDescent="0.25">
      <c r="A1078" s="109">
        <v>37595</v>
      </c>
      <c r="B1078" s="110">
        <v>128.83940000000001</v>
      </c>
      <c r="C1078" s="11">
        <v>6.25</v>
      </c>
    </row>
    <row r="1079" spans="1:3" ht="15" customHeight="1" x14ac:dyDescent="0.25">
      <c r="A1079" s="111">
        <v>37596</v>
      </c>
      <c r="B1079" s="112">
        <v>128.86340000000001</v>
      </c>
      <c r="C1079" s="8">
        <v>6.26</v>
      </c>
    </row>
    <row r="1080" spans="1:3" ht="15" customHeight="1" x14ac:dyDescent="0.25">
      <c r="A1080" s="109">
        <v>37597</v>
      </c>
      <c r="B1080" s="110">
        <v>128.88730000000001</v>
      </c>
      <c r="C1080" s="11">
        <v>6.28</v>
      </c>
    </row>
    <row r="1081" spans="1:3" ht="15" customHeight="1" x14ac:dyDescent="0.25">
      <c r="A1081" s="111">
        <v>37598</v>
      </c>
      <c r="B1081" s="112">
        <v>128.91130000000001</v>
      </c>
      <c r="C1081" s="8">
        <v>6.29</v>
      </c>
    </row>
    <row r="1082" spans="1:3" ht="15" customHeight="1" x14ac:dyDescent="0.25">
      <c r="A1082" s="109">
        <v>37599</v>
      </c>
      <c r="B1082" s="110">
        <v>128.93530000000001</v>
      </c>
      <c r="C1082" s="11">
        <v>6.3</v>
      </c>
    </row>
    <row r="1083" spans="1:3" ht="15" customHeight="1" x14ac:dyDescent="0.25">
      <c r="A1083" s="111">
        <v>37600</v>
      </c>
      <c r="B1083" s="112">
        <v>128.95930000000001</v>
      </c>
      <c r="C1083" s="8">
        <v>6.32</v>
      </c>
    </row>
    <row r="1084" spans="1:3" ht="15" customHeight="1" x14ac:dyDescent="0.25">
      <c r="A1084" s="109">
        <v>37601</v>
      </c>
      <c r="B1084" s="110">
        <v>128.98330000000001</v>
      </c>
      <c r="C1084" s="11">
        <v>6.33</v>
      </c>
    </row>
    <row r="1085" spans="1:3" ht="15" customHeight="1" x14ac:dyDescent="0.25">
      <c r="A1085" s="111">
        <v>37602</v>
      </c>
      <c r="B1085" s="112">
        <v>129.00739999999999</v>
      </c>
      <c r="C1085" s="8">
        <v>6.34</v>
      </c>
    </row>
    <row r="1086" spans="1:3" ht="15" customHeight="1" x14ac:dyDescent="0.25">
      <c r="A1086" s="109">
        <v>37603</v>
      </c>
      <c r="B1086" s="110">
        <v>129.03139999999999</v>
      </c>
      <c r="C1086" s="11">
        <v>6.36</v>
      </c>
    </row>
    <row r="1087" spans="1:3" ht="15" customHeight="1" x14ac:dyDescent="0.25">
      <c r="A1087" s="111">
        <v>37604</v>
      </c>
      <c r="B1087" s="112">
        <v>129.05539999999999</v>
      </c>
      <c r="C1087" s="8">
        <v>6.37</v>
      </c>
    </row>
    <row r="1088" spans="1:3" ht="15" customHeight="1" x14ac:dyDescent="0.25">
      <c r="A1088" s="109">
        <v>37605</v>
      </c>
      <c r="B1088" s="110">
        <v>129.07939999999999</v>
      </c>
      <c r="C1088" s="11">
        <v>6.38</v>
      </c>
    </row>
    <row r="1089" spans="1:3" ht="15" customHeight="1" x14ac:dyDescent="0.25">
      <c r="A1089" s="111">
        <v>37606</v>
      </c>
      <c r="B1089" s="112">
        <v>129.11179999999999</v>
      </c>
      <c r="C1089" s="8">
        <v>6.4</v>
      </c>
    </row>
    <row r="1090" spans="1:3" ht="15" customHeight="1" x14ac:dyDescent="0.25">
      <c r="A1090" s="109">
        <v>37607</v>
      </c>
      <c r="B1090" s="110">
        <v>129.14410000000001</v>
      </c>
      <c r="C1090" s="11">
        <v>6.43</v>
      </c>
    </row>
    <row r="1091" spans="1:3" ht="15" customHeight="1" x14ac:dyDescent="0.25">
      <c r="A1091" s="111">
        <v>37608</v>
      </c>
      <c r="B1091" s="112">
        <v>129.1765</v>
      </c>
      <c r="C1091" s="8">
        <v>6.45</v>
      </c>
    </row>
    <row r="1092" spans="1:3" ht="15" customHeight="1" x14ac:dyDescent="0.25">
      <c r="A1092" s="109">
        <v>37609</v>
      </c>
      <c r="B1092" s="110">
        <v>129.2089</v>
      </c>
      <c r="C1092" s="11">
        <v>6.47</v>
      </c>
    </row>
    <row r="1093" spans="1:3" ht="15" customHeight="1" x14ac:dyDescent="0.25">
      <c r="A1093" s="111">
        <v>37610</v>
      </c>
      <c r="B1093" s="112">
        <v>129.2413</v>
      </c>
      <c r="C1093" s="8">
        <v>6.49</v>
      </c>
    </row>
    <row r="1094" spans="1:3" ht="15" customHeight="1" x14ac:dyDescent="0.25">
      <c r="A1094" s="109">
        <v>37611</v>
      </c>
      <c r="B1094" s="110">
        <v>129.27369999999999</v>
      </c>
      <c r="C1094" s="11">
        <v>6.52</v>
      </c>
    </row>
    <row r="1095" spans="1:3" ht="15" customHeight="1" x14ac:dyDescent="0.25">
      <c r="A1095" s="111">
        <v>37612</v>
      </c>
      <c r="B1095" s="112">
        <v>129.30609999999999</v>
      </c>
      <c r="C1095" s="8">
        <v>6.54</v>
      </c>
    </row>
    <row r="1096" spans="1:3" ht="15" customHeight="1" x14ac:dyDescent="0.25">
      <c r="A1096" s="109">
        <v>37613</v>
      </c>
      <c r="B1096" s="110">
        <v>129.33850000000001</v>
      </c>
      <c r="C1096" s="11">
        <v>6.56</v>
      </c>
    </row>
    <row r="1097" spans="1:3" ht="15" customHeight="1" x14ac:dyDescent="0.25">
      <c r="A1097" s="111">
        <v>37614</v>
      </c>
      <c r="B1097" s="112">
        <v>129.37090000000001</v>
      </c>
      <c r="C1097" s="8">
        <v>6.59</v>
      </c>
    </row>
    <row r="1098" spans="1:3" ht="15" customHeight="1" x14ac:dyDescent="0.25">
      <c r="A1098" s="109">
        <v>37615</v>
      </c>
      <c r="B1098" s="110">
        <v>129.4033</v>
      </c>
      <c r="C1098" s="11">
        <v>6.61</v>
      </c>
    </row>
    <row r="1099" spans="1:3" ht="15" customHeight="1" x14ac:dyDescent="0.25">
      <c r="A1099" s="111">
        <v>37616</v>
      </c>
      <c r="B1099" s="112">
        <v>129.4358</v>
      </c>
      <c r="C1099" s="8">
        <v>6.63</v>
      </c>
    </row>
    <row r="1100" spans="1:3" ht="15" customHeight="1" x14ac:dyDescent="0.25">
      <c r="A1100" s="109">
        <v>37617</v>
      </c>
      <c r="B1100" s="110">
        <v>129.4682</v>
      </c>
      <c r="C1100" s="11">
        <v>6.65</v>
      </c>
    </row>
    <row r="1101" spans="1:3" ht="15" customHeight="1" x14ac:dyDescent="0.25">
      <c r="A1101" s="111">
        <v>37618</v>
      </c>
      <c r="B1101" s="112">
        <v>129.50069999999999</v>
      </c>
      <c r="C1101" s="8">
        <v>6.68</v>
      </c>
    </row>
    <row r="1102" spans="1:3" ht="15" customHeight="1" x14ac:dyDescent="0.25">
      <c r="A1102" s="109">
        <v>37619</v>
      </c>
      <c r="B1102" s="110">
        <v>129.53309999999999</v>
      </c>
      <c r="C1102" s="11">
        <v>6.7</v>
      </c>
    </row>
    <row r="1103" spans="1:3" ht="15" customHeight="1" x14ac:dyDescent="0.25">
      <c r="A1103" s="111">
        <v>37620</v>
      </c>
      <c r="B1103" s="112">
        <v>129.56559999999999</v>
      </c>
      <c r="C1103" s="8">
        <v>6.72</v>
      </c>
    </row>
    <row r="1104" spans="1:3" ht="15" customHeight="1" x14ac:dyDescent="0.25">
      <c r="A1104" s="109">
        <v>37621</v>
      </c>
      <c r="B1104" s="110">
        <v>129.59809999999999</v>
      </c>
      <c r="C1104" s="11">
        <v>6.74</v>
      </c>
    </row>
    <row r="1105" spans="1:3" ht="15" customHeight="1" x14ac:dyDescent="0.25">
      <c r="A1105" s="111">
        <v>37622</v>
      </c>
      <c r="B1105" s="112">
        <v>129.63059999999999</v>
      </c>
      <c r="C1105" s="8">
        <v>6.77</v>
      </c>
    </row>
    <row r="1106" spans="1:3" ht="15" customHeight="1" x14ac:dyDescent="0.25">
      <c r="A1106" s="109">
        <v>37623</v>
      </c>
      <c r="B1106" s="110">
        <v>129.66309999999999</v>
      </c>
      <c r="C1106" s="11">
        <v>6.79</v>
      </c>
    </row>
    <row r="1107" spans="1:3" ht="15" customHeight="1" x14ac:dyDescent="0.25">
      <c r="A1107" s="111">
        <v>37624</v>
      </c>
      <c r="B1107" s="112">
        <v>129.69560000000001</v>
      </c>
      <c r="C1107" s="8">
        <v>6.81</v>
      </c>
    </row>
    <row r="1108" spans="1:3" ht="15" customHeight="1" x14ac:dyDescent="0.25">
      <c r="A1108" s="109">
        <v>37625</v>
      </c>
      <c r="B1108" s="110">
        <v>129.72810000000001</v>
      </c>
      <c r="C1108" s="11">
        <v>6.83</v>
      </c>
    </row>
    <row r="1109" spans="1:3" ht="15" customHeight="1" x14ac:dyDescent="0.25">
      <c r="A1109" s="111">
        <v>37626</v>
      </c>
      <c r="B1109" s="112">
        <v>129.76060000000001</v>
      </c>
      <c r="C1109" s="8">
        <v>6.86</v>
      </c>
    </row>
    <row r="1110" spans="1:3" ht="15" customHeight="1" x14ac:dyDescent="0.25">
      <c r="A1110" s="109">
        <v>37627</v>
      </c>
      <c r="B1110" s="110">
        <v>129.79310000000001</v>
      </c>
      <c r="C1110" s="11">
        <v>6.88</v>
      </c>
    </row>
    <row r="1111" spans="1:3" ht="15" customHeight="1" x14ac:dyDescent="0.25">
      <c r="A1111" s="111">
        <v>37628</v>
      </c>
      <c r="B1111" s="112">
        <v>129.82560000000001</v>
      </c>
      <c r="C1111" s="8">
        <v>6.9</v>
      </c>
    </row>
    <row r="1112" spans="1:3" ht="15" customHeight="1" x14ac:dyDescent="0.25">
      <c r="A1112" s="109">
        <v>37629</v>
      </c>
      <c r="B1112" s="110">
        <v>129.85820000000001</v>
      </c>
      <c r="C1112" s="11">
        <v>6.92</v>
      </c>
    </row>
    <row r="1113" spans="1:3" ht="15" customHeight="1" x14ac:dyDescent="0.25">
      <c r="A1113" s="111">
        <v>37630</v>
      </c>
      <c r="B1113" s="112">
        <v>129.89070000000001</v>
      </c>
      <c r="C1113" s="8">
        <v>6.95</v>
      </c>
    </row>
    <row r="1114" spans="1:3" ht="15" customHeight="1" x14ac:dyDescent="0.25">
      <c r="A1114" s="109">
        <v>37631</v>
      </c>
      <c r="B1114" s="110">
        <v>129.92330000000001</v>
      </c>
      <c r="C1114" s="11">
        <v>6.97</v>
      </c>
    </row>
    <row r="1115" spans="1:3" ht="15" customHeight="1" x14ac:dyDescent="0.25">
      <c r="A1115" s="111">
        <v>37632</v>
      </c>
      <c r="B1115" s="112">
        <v>129.95590000000001</v>
      </c>
      <c r="C1115" s="8">
        <v>6.99</v>
      </c>
    </row>
    <row r="1116" spans="1:3" ht="15" customHeight="1" x14ac:dyDescent="0.25">
      <c r="A1116" s="109">
        <v>37633</v>
      </c>
      <c r="B1116" s="110">
        <v>129.98840000000001</v>
      </c>
      <c r="C1116" s="11">
        <v>7.02</v>
      </c>
    </row>
    <row r="1117" spans="1:3" ht="15" customHeight="1" x14ac:dyDescent="0.25">
      <c r="A1117" s="111">
        <v>37634</v>
      </c>
      <c r="B1117" s="112">
        <v>130.02099999999999</v>
      </c>
      <c r="C1117" s="8">
        <v>7.04</v>
      </c>
    </row>
    <row r="1118" spans="1:3" ht="15" customHeight="1" x14ac:dyDescent="0.25">
      <c r="A1118" s="109">
        <v>37635</v>
      </c>
      <c r="B1118" s="110">
        <v>130.05359999999999</v>
      </c>
      <c r="C1118" s="11">
        <v>7.06</v>
      </c>
    </row>
    <row r="1119" spans="1:3" ht="15" customHeight="1" x14ac:dyDescent="0.25">
      <c r="A1119" s="111">
        <v>37636</v>
      </c>
      <c r="B1119" s="112">
        <v>130.08619999999999</v>
      </c>
      <c r="C1119" s="8">
        <v>7.08</v>
      </c>
    </row>
    <row r="1120" spans="1:3" ht="15" customHeight="1" x14ac:dyDescent="0.25">
      <c r="A1120" s="109">
        <v>37637</v>
      </c>
      <c r="B1120" s="110">
        <v>130.0975</v>
      </c>
      <c r="C1120" s="11">
        <v>7.08</v>
      </c>
    </row>
    <row r="1121" spans="1:3" ht="15" customHeight="1" x14ac:dyDescent="0.25">
      <c r="A1121" s="111">
        <v>37638</v>
      </c>
      <c r="B1121" s="112">
        <v>130.1088</v>
      </c>
      <c r="C1121" s="8">
        <v>7.08</v>
      </c>
    </row>
    <row r="1122" spans="1:3" ht="15" customHeight="1" x14ac:dyDescent="0.25">
      <c r="A1122" s="109">
        <v>37639</v>
      </c>
      <c r="B1122" s="110">
        <v>130.12010000000001</v>
      </c>
      <c r="C1122" s="11">
        <v>7.08</v>
      </c>
    </row>
    <row r="1123" spans="1:3" ht="15" customHeight="1" x14ac:dyDescent="0.25">
      <c r="A1123" s="111">
        <v>37640</v>
      </c>
      <c r="B1123" s="112">
        <v>130.13149999999999</v>
      </c>
      <c r="C1123" s="8">
        <v>7.07</v>
      </c>
    </row>
    <row r="1124" spans="1:3" ht="15" customHeight="1" x14ac:dyDescent="0.25">
      <c r="A1124" s="109">
        <v>37641</v>
      </c>
      <c r="B1124" s="110">
        <v>130.14279999999999</v>
      </c>
      <c r="C1124" s="11">
        <v>7.07</v>
      </c>
    </row>
    <row r="1125" spans="1:3" ht="15" customHeight="1" x14ac:dyDescent="0.25">
      <c r="A1125" s="111">
        <v>37642</v>
      </c>
      <c r="B1125" s="112">
        <v>130.1541</v>
      </c>
      <c r="C1125" s="8">
        <v>7.07</v>
      </c>
    </row>
    <row r="1126" spans="1:3" ht="15" customHeight="1" x14ac:dyDescent="0.25">
      <c r="A1126" s="109">
        <v>37643</v>
      </c>
      <c r="B1126" s="110">
        <v>130.16540000000001</v>
      </c>
      <c r="C1126" s="11">
        <v>7.07</v>
      </c>
    </row>
    <row r="1127" spans="1:3" ht="15" customHeight="1" x14ac:dyDescent="0.25">
      <c r="A1127" s="111">
        <v>37644</v>
      </c>
      <c r="B1127" s="112">
        <v>130.17679999999999</v>
      </c>
      <c r="C1127" s="8">
        <v>7.06</v>
      </c>
    </row>
    <row r="1128" spans="1:3" ht="15" customHeight="1" x14ac:dyDescent="0.25">
      <c r="A1128" s="109">
        <v>37645</v>
      </c>
      <c r="B1128" s="110">
        <v>130.18809999999999</v>
      </c>
      <c r="C1128" s="11">
        <v>7.06</v>
      </c>
    </row>
    <row r="1129" spans="1:3" ht="15" customHeight="1" x14ac:dyDescent="0.25">
      <c r="A1129" s="111">
        <v>37646</v>
      </c>
      <c r="B1129" s="112">
        <v>130.1994</v>
      </c>
      <c r="C1129" s="8">
        <v>7.06</v>
      </c>
    </row>
    <row r="1130" spans="1:3" ht="15" customHeight="1" x14ac:dyDescent="0.25">
      <c r="A1130" s="109">
        <v>37647</v>
      </c>
      <c r="B1130" s="110">
        <v>130.2107</v>
      </c>
      <c r="C1130" s="11">
        <v>7.06</v>
      </c>
    </row>
    <row r="1131" spans="1:3" ht="15" customHeight="1" x14ac:dyDescent="0.25">
      <c r="A1131" s="111">
        <v>37648</v>
      </c>
      <c r="B1131" s="112">
        <v>130.22200000000001</v>
      </c>
      <c r="C1131" s="8">
        <v>7.05</v>
      </c>
    </row>
    <row r="1132" spans="1:3" ht="15" customHeight="1" x14ac:dyDescent="0.25">
      <c r="A1132" s="109">
        <v>37649</v>
      </c>
      <c r="B1132" s="110">
        <v>130.23339999999999</v>
      </c>
      <c r="C1132" s="11">
        <v>7.05</v>
      </c>
    </row>
    <row r="1133" spans="1:3" ht="15" customHeight="1" x14ac:dyDescent="0.25">
      <c r="A1133" s="111">
        <v>37650</v>
      </c>
      <c r="B1133" s="112">
        <v>130.24469999999999</v>
      </c>
      <c r="C1133" s="8">
        <v>7.05</v>
      </c>
    </row>
    <row r="1134" spans="1:3" ht="15" customHeight="1" x14ac:dyDescent="0.25">
      <c r="A1134" s="109">
        <v>37651</v>
      </c>
      <c r="B1134" s="110">
        <v>130.256</v>
      </c>
      <c r="C1134" s="11">
        <v>7.05</v>
      </c>
    </row>
    <row r="1135" spans="1:3" ht="15" customHeight="1" x14ac:dyDescent="0.25">
      <c r="A1135" s="111">
        <v>37652</v>
      </c>
      <c r="B1135" s="112">
        <v>130.26740000000001</v>
      </c>
      <c r="C1135" s="8">
        <v>7.04</v>
      </c>
    </row>
    <row r="1136" spans="1:3" ht="15" customHeight="1" x14ac:dyDescent="0.25">
      <c r="A1136" s="109">
        <v>37653</v>
      </c>
      <c r="B1136" s="110">
        <v>130.27869999999999</v>
      </c>
      <c r="C1136" s="11">
        <v>7.04</v>
      </c>
    </row>
    <row r="1137" spans="1:3" ht="15" customHeight="1" x14ac:dyDescent="0.25">
      <c r="A1137" s="111">
        <v>37654</v>
      </c>
      <c r="B1137" s="112">
        <v>130.29</v>
      </c>
      <c r="C1137" s="8">
        <v>7.04</v>
      </c>
    </row>
    <row r="1138" spans="1:3" ht="15" customHeight="1" x14ac:dyDescent="0.25">
      <c r="A1138" s="109">
        <v>37655</v>
      </c>
      <c r="B1138" s="110">
        <v>130.3014</v>
      </c>
      <c r="C1138" s="11">
        <v>7.04</v>
      </c>
    </row>
    <row r="1139" spans="1:3" ht="15" customHeight="1" x14ac:dyDescent="0.25">
      <c r="A1139" s="111">
        <v>37656</v>
      </c>
      <c r="B1139" s="112">
        <v>130.31270000000001</v>
      </c>
      <c r="C1139" s="8">
        <v>7.04</v>
      </c>
    </row>
    <row r="1140" spans="1:3" ht="15" customHeight="1" x14ac:dyDescent="0.25">
      <c r="A1140" s="109">
        <v>37657</v>
      </c>
      <c r="B1140" s="110">
        <v>130.32400000000001</v>
      </c>
      <c r="C1140" s="11">
        <v>7.03</v>
      </c>
    </row>
    <row r="1141" spans="1:3" ht="15" customHeight="1" x14ac:dyDescent="0.25">
      <c r="A1141" s="111">
        <v>37658</v>
      </c>
      <c r="B1141" s="112">
        <v>130.33539999999999</v>
      </c>
      <c r="C1141" s="8">
        <v>7.03</v>
      </c>
    </row>
    <row r="1142" spans="1:3" ht="15" customHeight="1" x14ac:dyDescent="0.25">
      <c r="A1142" s="109">
        <v>37659</v>
      </c>
      <c r="B1142" s="110">
        <v>130.3467</v>
      </c>
      <c r="C1142" s="11">
        <v>7.03</v>
      </c>
    </row>
    <row r="1143" spans="1:3" ht="15" customHeight="1" x14ac:dyDescent="0.25">
      <c r="A1143" s="111">
        <v>37660</v>
      </c>
      <c r="B1143" s="112">
        <v>130.358</v>
      </c>
      <c r="C1143" s="8">
        <v>7.03</v>
      </c>
    </row>
    <row r="1144" spans="1:3" ht="15" customHeight="1" x14ac:dyDescent="0.25">
      <c r="A1144" s="109">
        <v>37661</v>
      </c>
      <c r="B1144" s="110">
        <v>130.36940000000001</v>
      </c>
      <c r="C1144" s="11">
        <v>7.02</v>
      </c>
    </row>
    <row r="1145" spans="1:3" ht="15" customHeight="1" x14ac:dyDescent="0.25">
      <c r="A1145" s="111">
        <v>37662</v>
      </c>
      <c r="B1145" s="112">
        <v>130.38069999999999</v>
      </c>
      <c r="C1145" s="8">
        <v>7.02</v>
      </c>
    </row>
    <row r="1146" spans="1:3" ht="15" customHeight="1" x14ac:dyDescent="0.25">
      <c r="A1146" s="109">
        <v>37663</v>
      </c>
      <c r="B1146" s="110">
        <v>130.3921</v>
      </c>
      <c r="C1146" s="11">
        <v>7.02</v>
      </c>
    </row>
    <row r="1147" spans="1:3" ht="15" customHeight="1" x14ac:dyDescent="0.25">
      <c r="A1147" s="111">
        <v>37664</v>
      </c>
      <c r="B1147" s="112">
        <v>130.4034</v>
      </c>
      <c r="C1147" s="8">
        <v>7.02</v>
      </c>
    </row>
    <row r="1148" spans="1:3" ht="15" customHeight="1" x14ac:dyDescent="0.25">
      <c r="A1148" s="109">
        <v>37665</v>
      </c>
      <c r="B1148" s="110">
        <v>130.41470000000001</v>
      </c>
      <c r="C1148" s="11">
        <v>7.01</v>
      </c>
    </row>
    <row r="1149" spans="1:3" ht="15" customHeight="1" x14ac:dyDescent="0.25">
      <c r="A1149" s="111">
        <v>37666</v>
      </c>
      <c r="B1149" s="112">
        <v>130.42609999999999</v>
      </c>
      <c r="C1149" s="8">
        <v>7.01</v>
      </c>
    </row>
    <row r="1150" spans="1:3" ht="15" customHeight="1" x14ac:dyDescent="0.25">
      <c r="A1150" s="109">
        <v>37667</v>
      </c>
      <c r="B1150" s="110">
        <v>130.4374</v>
      </c>
      <c r="C1150" s="11">
        <v>7.01</v>
      </c>
    </row>
    <row r="1151" spans="1:3" ht="15" customHeight="1" x14ac:dyDescent="0.25">
      <c r="A1151" s="111">
        <v>37668</v>
      </c>
      <c r="B1151" s="112">
        <v>130.49160000000001</v>
      </c>
      <c r="C1151" s="8">
        <v>7.02</v>
      </c>
    </row>
    <row r="1152" spans="1:3" ht="15" customHeight="1" x14ac:dyDescent="0.25">
      <c r="A1152" s="109">
        <v>37669</v>
      </c>
      <c r="B1152" s="110">
        <v>130.54580000000001</v>
      </c>
      <c r="C1152" s="11">
        <v>7.04</v>
      </c>
    </row>
    <row r="1153" spans="1:3" ht="15" customHeight="1" x14ac:dyDescent="0.25">
      <c r="A1153" s="111">
        <v>37670</v>
      </c>
      <c r="B1153" s="112">
        <v>130.6001</v>
      </c>
      <c r="C1153" s="8">
        <v>7.05</v>
      </c>
    </row>
    <row r="1154" spans="1:3" ht="15" customHeight="1" x14ac:dyDescent="0.25">
      <c r="A1154" s="109">
        <v>37671</v>
      </c>
      <c r="B1154" s="110">
        <v>130.65430000000001</v>
      </c>
      <c r="C1154" s="11">
        <v>7.06</v>
      </c>
    </row>
    <row r="1155" spans="1:3" ht="15" customHeight="1" x14ac:dyDescent="0.25">
      <c r="A1155" s="111">
        <v>37672</v>
      </c>
      <c r="B1155" s="112">
        <v>130.70859999999999</v>
      </c>
      <c r="C1155" s="8">
        <v>7.08</v>
      </c>
    </row>
    <row r="1156" spans="1:3" ht="15" customHeight="1" x14ac:dyDescent="0.25">
      <c r="A1156" s="109">
        <v>37673</v>
      </c>
      <c r="B1156" s="110">
        <v>130.7629</v>
      </c>
      <c r="C1156" s="11">
        <v>7.09</v>
      </c>
    </row>
    <row r="1157" spans="1:3" ht="15" customHeight="1" x14ac:dyDescent="0.25">
      <c r="A1157" s="111">
        <v>37674</v>
      </c>
      <c r="B1157" s="112">
        <v>130.81729999999999</v>
      </c>
      <c r="C1157" s="8">
        <v>7.11</v>
      </c>
    </row>
    <row r="1158" spans="1:3" ht="15" customHeight="1" x14ac:dyDescent="0.25">
      <c r="A1158" s="109">
        <v>37675</v>
      </c>
      <c r="B1158" s="110">
        <v>130.8716</v>
      </c>
      <c r="C1158" s="11">
        <v>7.12</v>
      </c>
    </row>
    <row r="1159" spans="1:3" ht="15" customHeight="1" x14ac:dyDescent="0.25">
      <c r="A1159" s="111">
        <v>37676</v>
      </c>
      <c r="B1159" s="112">
        <v>130.92599999999999</v>
      </c>
      <c r="C1159" s="8">
        <v>7.13</v>
      </c>
    </row>
    <row r="1160" spans="1:3" ht="15" customHeight="1" x14ac:dyDescent="0.25">
      <c r="A1160" s="109">
        <v>37677</v>
      </c>
      <c r="B1160" s="110">
        <v>130.9804</v>
      </c>
      <c r="C1160" s="11">
        <v>7.15</v>
      </c>
    </row>
    <row r="1161" spans="1:3" ht="15" customHeight="1" x14ac:dyDescent="0.25">
      <c r="A1161" s="111">
        <v>37678</v>
      </c>
      <c r="B1161" s="112">
        <v>131.03479999999999</v>
      </c>
      <c r="C1161" s="8">
        <v>7.16</v>
      </c>
    </row>
    <row r="1162" spans="1:3" ht="15" customHeight="1" x14ac:dyDescent="0.25">
      <c r="A1162" s="109">
        <v>37679</v>
      </c>
      <c r="B1162" s="110">
        <v>131.08930000000001</v>
      </c>
      <c r="C1162" s="11">
        <v>7.18</v>
      </c>
    </row>
    <row r="1163" spans="1:3" ht="15" customHeight="1" x14ac:dyDescent="0.25">
      <c r="A1163" s="111">
        <v>37680</v>
      </c>
      <c r="B1163" s="112">
        <v>131.1437</v>
      </c>
      <c r="C1163" s="8">
        <v>7.19</v>
      </c>
    </row>
    <row r="1164" spans="1:3" ht="15" customHeight="1" x14ac:dyDescent="0.25">
      <c r="A1164" s="109">
        <v>37681</v>
      </c>
      <c r="B1164" s="110">
        <v>131.19820000000001</v>
      </c>
      <c r="C1164" s="11">
        <v>7.2</v>
      </c>
    </row>
    <row r="1165" spans="1:3" ht="15" customHeight="1" x14ac:dyDescent="0.25">
      <c r="A1165" s="111">
        <v>37682</v>
      </c>
      <c r="B1165" s="112">
        <v>131.25280000000001</v>
      </c>
      <c r="C1165" s="8">
        <v>7.22</v>
      </c>
    </row>
    <row r="1166" spans="1:3" ht="15" customHeight="1" x14ac:dyDescent="0.25">
      <c r="A1166" s="109">
        <v>37683</v>
      </c>
      <c r="B1166" s="110">
        <v>131.3073</v>
      </c>
      <c r="C1166" s="11">
        <v>7.23</v>
      </c>
    </row>
    <row r="1167" spans="1:3" ht="15" customHeight="1" x14ac:dyDescent="0.25">
      <c r="A1167" s="111">
        <v>37684</v>
      </c>
      <c r="B1167" s="112">
        <v>131.36189999999999</v>
      </c>
      <c r="C1167" s="8">
        <v>7.25</v>
      </c>
    </row>
    <row r="1168" spans="1:3" ht="15" customHeight="1" x14ac:dyDescent="0.25">
      <c r="A1168" s="109">
        <v>37685</v>
      </c>
      <c r="B1168" s="110">
        <v>131.41640000000001</v>
      </c>
      <c r="C1168" s="11">
        <v>7.26</v>
      </c>
    </row>
    <row r="1169" spans="1:3" ht="15" customHeight="1" x14ac:dyDescent="0.25">
      <c r="A1169" s="111">
        <v>37686</v>
      </c>
      <c r="B1169" s="112">
        <v>131.471</v>
      </c>
      <c r="C1169" s="8">
        <v>7.27</v>
      </c>
    </row>
    <row r="1170" spans="1:3" ht="15" customHeight="1" x14ac:dyDescent="0.25">
      <c r="A1170" s="109">
        <v>37687</v>
      </c>
      <c r="B1170" s="110">
        <v>131.5257</v>
      </c>
      <c r="C1170" s="11">
        <v>7.29</v>
      </c>
    </row>
    <row r="1171" spans="1:3" ht="15" customHeight="1" x14ac:dyDescent="0.25">
      <c r="A1171" s="111">
        <v>37688</v>
      </c>
      <c r="B1171" s="112">
        <v>131.58029999999999</v>
      </c>
      <c r="C1171" s="8">
        <v>7.3</v>
      </c>
    </row>
    <row r="1172" spans="1:3" ht="15" customHeight="1" x14ac:dyDescent="0.25">
      <c r="A1172" s="109">
        <v>37689</v>
      </c>
      <c r="B1172" s="110">
        <v>131.63499999999999</v>
      </c>
      <c r="C1172" s="11">
        <v>7.32</v>
      </c>
    </row>
    <row r="1173" spans="1:3" ht="15" customHeight="1" x14ac:dyDescent="0.25">
      <c r="A1173" s="111">
        <v>37690</v>
      </c>
      <c r="B1173" s="112">
        <v>131.68969999999999</v>
      </c>
      <c r="C1173" s="8">
        <v>7.33</v>
      </c>
    </row>
    <row r="1174" spans="1:3" ht="15" customHeight="1" x14ac:dyDescent="0.25">
      <c r="A1174" s="109">
        <v>37691</v>
      </c>
      <c r="B1174" s="110">
        <v>131.74440000000001</v>
      </c>
      <c r="C1174" s="11">
        <v>7.35</v>
      </c>
    </row>
    <row r="1175" spans="1:3" ht="15" customHeight="1" x14ac:dyDescent="0.25">
      <c r="A1175" s="111">
        <v>37692</v>
      </c>
      <c r="B1175" s="112">
        <v>131.79920000000001</v>
      </c>
      <c r="C1175" s="8">
        <v>7.36</v>
      </c>
    </row>
    <row r="1176" spans="1:3" ht="15" customHeight="1" x14ac:dyDescent="0.25">
      <c r="A1176" s="109">
        <v>37693</v>
      </c>
      <c r="B1176" s="110">
        <v>131.85390000000001</v>
      </c>
      <c r="C1176" s="11">
        <v>7.37</v>
      </c>
    </row>
    <row r="1177" spans="1:3" ht="15" customHeight="1" x14ac:dyDescent="0.25">
      <c r="A1177" s="111">
        <v>37694</v>
      </c>
      <c r="B1177" s="112">
        <v>131.90870000000001</v>
      </c>
      <c r="C1177" s="8">
        <v>7.39</v>
      </c>
    </row>
    <row r="1178" spans="1:3" ht="15" customHeight="1" x14ac:dyDescent="0.25">
      <c r="A1178" s="109">
        <v>37695</v>
      </c>
      <c r="B1178" s="110">
        <v>131.96350000000001</v>
      </c>
      <c r="C1178" s="11">
        <v>7.4</v>
      </c>
    </row>
    <row r="1179" spans="1:3" ht="15" customHeight="1" x14ac:dyDescent="0.25">
      <c r="A1179" s="111">
        <v>37696</v>
      </c>
      <c r="B1179" s="112">
        <v>132.01050000000001</v>
      </c>
      <c r="C1179" s="8">
        <v>7.4</v>
      </c>
    </row>
    <row r="1180" spans="1:3" ht="15" customHeight="1" x14ac:dyDescent="0.25">
      <c r="A1180" s="109">
        <v>37697</v>
      </c>
      <c r="B1180" s="110">
        <v>132.0575</v>
      </c>
      <c r="C1180" s="11">
        <v>7.39</v>
      </c>
    </row>
    <row r="1181" spans="1:3" ht="15" customHeight="1" x14ac:dyDescent="0.25">
      <c r="A1181" s="111">
        <v>37698</v>
      </c>
      <c r="B1181" s="112">
        <v>132.1045</v>
      </c>
      <c r="C1181" s="8">
        <v>7.39</v>
      </c>
    </row>
    <row r="1182" spans="1:3" ht="15" customHeight="1" x14ac:dyDescent="0.25">
      <c r="A1182" s="109">
        <v>37699</v>
      </c>
      <c r="B1182" s="110">
        <v>132.1516</v>
      </c>
      <c r="C1182" s="11">
        <v>7.38</v>
      </c>
    </row>
    <row r="1183" spans="1:3" ht="15" customHeight="1" x14ac:dyDescent="0.25">
      <c r="A1183" s="111">
        <v>37700</v>
      </c>
      <c r="B1183" s="112">
        <v>132.1987</v>
      </c>
      <c r="C1183" s="8">
        <v>7.38</v>
      </c>
    </row>
    <row r="1184" spans="1:3" ht="15" customHeight="1" x14ac:dyDescent="0.25">
      <c r="A1184" s="109">
        <v>37701</v>
      </c>
      <c r="B1184" s="110">
        <v>132.2457</v>
      </c>
      <c r="C1184" s="11">
        <v>7.37</v>
      </c>
    </row>
    <row r="1185" spans="1:3" ht="15" customHeight="1" x14ac:dyDescent="0.25">
      <c r="A1185" s="111">
        <v>37702</v>
      </c>
      <c r="B1185" s="112">
        <v>132.2928</v>
      </c>
      <c r="C1185" s="8">
        <v>7.37</v>
      </c>
    </row>
    <row r="1186" spans="1:3" ht="15" customHeight="1" x14ac:dyDescent="0.25">
      <c r="A1186" s="109">
        <v>37703</v>
      </c>
      <c r="B1186" s="110">
        <v>132.34</v>
      </c>
      <c r="C1186" s="11">
        <v>7.36</v>
      </c>
    </row>
    <row r="1187" spans="1:3" ht="15" customHeight="1" x14ac:dyDescent="0.25">
      <c r="A1187" s="111">
        <v>37704</v>
      </c>
      <c r="B1187" s="112">
        <v>132.3871</v>
      </c>
      <c r="C1187" s="8">
        <v>7.36</v>
      </c>
    </row>
    <row r="1188" spans="1:3" ht="15" customHeight="1" x14ac:dyDescent="0.25">
      <c r="A1188" s="109">
        <v>37705</v>
      </c>
      <c r="B1188" s="110">
        <v>132.4342</v>
      </c>
      <c r="C1188" s="11">
        <v>7.35</v>
      </c>
    </row>
    <row r="1189" spans="1:3" ht="15" customHeight="1" x14ac:dyDescent="0.25">
      <c r="A1189" s="111">
        <v>37706</v>
      </c>
      <c r="B1189" s="112">
        <v>132.48140000000001</v>
      </c>
      <c r="C1189" s="8">
        <v>7.34</v>
      </c>
    </row>
    <row r="1190" spans="1:3" ht="15" customHeight="1" x14ac:dyDescent="0.25">
      <c r="A1190" s="109">
        <v>37707</v>
      </c>
      <c r="B1190" s="110">
        <v>132.52860000000001</v>
      </c>
      <c r="C1190" s="11">
        <v>7.34</v>
      </c>
    </row>
    <row r="1191" spans="1:3" ht="15" customHeight="1" x14ac:dyDescent="0.25">
      <c r="A1191" s="111">
        <v>37708</v>
      </c>
      <c r="B1191" s="112">
        <v>132.57579999999999</v>
      </c>
      <c r="C1191" s="8">
        <v>7.33</v>
      </c>
    </row>
    <row r="1192" spans="1:3" ht="15" customHeight="1" x14ac:dyDescent="0.25">
      <c r="A1192" s="109">
        <v>37709</v>
      </c>
      <c r="B1192" s="110">
        <v>132.62299999999999</v>
      </c>
      <c r="C1192" s="11">
        <v>7.33</v>
      </c>
    </row>
    <row r="1193" spans="1:3" ht="15" customHeight="1" x14ac:dyDescent="0.25">
      <c r="A1193" s="111">
        <v>37710</v>
      </c>
      <c r="B1193" s="112">
        <v>132.6703</v>
      </c>
      <c r="C1193" s="8">
        <v>7.32</v>
      </c>
    </row>
    <row r="1194" spans="1:3" ht="15" customHeight="1" x14ac:dyDescent="0.25">
      <c r="A1194" s="109">
        <v>37711</v>
      </c>
      <c r="B1194" s="110">
        <v>132.7175</v>
      </c>
      <c r="C1194" s="11">
        <v>7.32</v>
      </c>
    </row>
    <row r="1195" spans="1:3" ht="15" customHeight="1" x14ac:dyDescent="0.25">
      <c r="A1195" s="111">
        <v>37712</v>
      </c>
      <c r="B1195" s="112">
        <v>132.76480000000001</v>
      </c>
      <c r="C1195" s="8">
        <v>7.31</v>
      </c>
    </row>
    <row r="1196" spans="1:3" ht="15" customHeight="1" x14ac:dyDescent="0.25">
      <c r="A1196" s="109">
        <v>37713</v>
      </c>
      <c r="B1196" s="110">
        <v>132.81209999999999</v>
      </c>
      <c r="C1196" s="11">
        <v>7.31</v>
      </c>
    </row>
    <row r="1197" spans="1:3" ht="15" customHeight="1" x14ac:dyDescent="0.25">
      <c r="A1197" s="111">
        <v>37714</v>
      </c>
      <c r="B1197" s="112">
        <v>132.85939999999999</v>
      </c>
      <c r="C1197" s="8">
        <v>7.3</v>
      </c>
    </row>
    <row r="1198" spans="1:3" ht="15" customHeight="1" x14ac:dyDescent="0.25">
      <c r="A1198" s="109">
        <v>37715</v>
      </c>
      <c r="B1198" s="110">
        <v>132.9067</v>
      </c>
      <c r="C1198" s="11">
        <v>7.3</v>
      </c>
    </row>
    <row r="1199" spans="1:3" ht="15" customHeight="1" x14ac:dyDescent="0.25">
      <c r="A1199" s="111">
        <v>37716</v>
      </c>
      <c r="B1199" s="112">
        <v>132.95400000000001</v>
      </c>
      <c r="C1199" s="8">
        <v>7.29</v>
      </c>
    </row>
    <row r="1200" spans="1:3" ht="15" customHeight="1" x14ac:dyDescent="0.25">
      <c r="A1200" s="109">
        <v>37717</v>
      </c>
      <c r="B1200" s="110">
        <v>133.00139999999999</v>
      </c>
      <c r="C1200" s="11">
        <v>7.29</v>
      </c>
    </row>
    <row r="1201" spans="1:3" ht="15" customHeight="1" x14ac:dyDescent="0.25">
      <c r="A1201" s="111">
        <v>37718</v>
      </c>
      <c r="B1201" s="112">
        <v>133.0487</v>
      </c>
      <c r="C1201" s="8">
        <v>7.28</v>
      </c>
    </row>
    <row r="1202" spans="1:3" ht="15" customHeight="1" x14ac:dyDescent="0.25">
      <c r="A1202" s="109">
        <v>37719</v>
      </c>
      <c r="B1202" s="110">
        <v>133.09610000000001</v>
      </c>
      <c r="C1202" s="11">
        <v>7.28</v>
      </c>
    </row>
    <row r="1203" spans="1:3" ht="15" customHeight="1" x14ac:dyDescent="0.25">
      <c r="A1203" s="111">
        <v>37720</v>
      </c>
      <c r="B1203" s="112">
        <v>133.14349999999999</v>
      </c>
      <c r="C1203" s="8">
        <v>7.27</v>
      </c>
    </row>
    <row r="1204" spans="1:3" ht="15" customHeight="1" x14ac:dyDescent="0.25">
      <c r="A1204" s="109">
        <v>37721</v>
      </c>
      <c r="B1204" s="110">
        <v>133.1909</v>
      </c>
      <c r="C1204" s="11">
        <v>7.27</v>
      </c>
    </row>
    <row r="1205" spans="1:3" ht="15" customHeight="1" x14ac:dyDescent="0.25">
      <c r="A1205" s="111">
        <v>37722</v>
      </c>
      <c r="B1205" s="112">
        <v>133.23840000000001</v>
      </c>
      <c r="C1205" s="8">
        <v>7.26</v>
      </c>
    </row>
    <row r="1206" spans="1:3" ht="15" customHeight="1" x14ac:dyDescent="0.25">
      <c r="A1206" s="109">
        <v>37723</v>
      </c>
      <c r="B1206" s="110">
        <v>133.28579999999999</v>
      </c>
      <c r="C1206" s="11">
        <v>7.26</v>
      </c>
    </row>
    <row r="1207" spans="1:3" ht="15" customHeight="1" x14ac:dyDescent="0.25">
      <c r="A1207" s="111">
        <v>37724</v>
      </c>
      <c r="B1207" s="112">
        <v>133.33330000000001</v>
      </c>
      <c r="C1207" s="8">
        <v>7.25</v>
      </c>
    </row>
    <row r="1208" spans="1:3" ht="15" customHeight="1" x14ac:dyDescent="0.25">
      <c r="A1208" s="109">
        <v>37725</v>
      </c>
      <c r="B1208" s="110">
        <v>133.38079999999999</v>
      </c>
      <c r="C1208" s="11">
        <v>7.25</v>
      </c>
    </row>
    <row r="1209" spans="1:3" ht="15" customHeight="1" x14ac:dyDescent="0.25">
      <c r="A1209" s="111">
        <v>37726</v>
      </c>
      <c r="B1209" s="112">
        <v>133.42830000000001</v>
      </c>
      <c r="C1209" s="8">
        <v>7.24</v>
      </c>
    </row>
    <row r="1210" spans="1:3" ht="15" customHeight="1" x14ac:dyDescent="0.25">
      <c r="A1210" s="109">
        <v>37727</v>
      </c>
      <c r="B1210" s="110">
        <v>133.47479999999999</v>
      </c>
      <c r="C1210" s="11">
        <v>7.25</v>
      </c>
    </row>
    <row r="1211" spans="1:3" ht="15" customHeight="1" x14ac:dyDescent="0.25">
      <c r="A1211" s="111">
        <v>37728</v>
      </c>
      <c r="B1211" s="112">
        <v>133.52119999999999</v>
      </c>
      <c r="C1211" s="8">
        <v>7.27</v>
      </c>
    </row>
    <row r="1212" spans="1:3" ht="15" customHeight="1" x14ac:dyDescent="0.25">
      <c r="A1212" s="109">
        <v>37729</v>
      </c>
      <c r="B1212" s="110">
        <v>133.5677</v>
      </c>
      <c r="C1212" s="11">
        <v>7.28</v>
      </c>
    </row>
    <row r="1213" spans="1:3" ht="15" customHeight="1" x14ac:dyDescent="0.25">
      <c r="A1213" s="111">
        <v>37730</v>
      </c>
      <c r="B1213" s="112">
        <v>133.61429999999999</v>
      </c>
      <c r="C1213" s="8">
        <v>7.29</v>
      </c>
    </row>
    <row r="1214" spans="1:3" ht="15" customHeight="1" x14ac:dyDescent="0.25">
      <c r="A1214" s="109">
        <v>37731</v>
      </c>
      <c r="B1214" s="110">
        <v>133.66079999999999</v>
      </c>
      <c r="C1214" s="11">
        <v>7.3</v>
      </c>
    </row>
    <row r="1215" spans="1:3" ht="15" customHeight="1" x14ac:dyDescent="0.25">
      <c r="A1215" s="111">
        <v>37732</v>
      </c>
      <c r="B1215" s="112">
        <v>133.7073</v>
      </c>
      <c r="C1215" s="8">
        <v>7.31</v>
      </c>
    </row>
    <row r="1216" spans="1:3" ht="15" customHeight="1" x14ac:dyDescent="0.25">
      <c r="A1216" s="109">
        <v>37733</v>
      </c>
      <c r="B1216" s="110">
        <v>133.75389999999999</v>
      </c>
      <c r="C1216" s="11">
        <v>7.33</v>
      </c>
    </row>
    <row r="1217" spans="1:3" ht="15" customHeight="1" x14ac:dyDescent="0.25">
      <c r="A1217" s="111">
        <v>37734</v>
      </c>
      <c r="B1217" s="112">
        <v>133.8005</v>
      </c>
      <c r="C1217" s="8">
        <v>7.34</v>
      </c>
    </row>
    <row r="1218" spans="1:3" ht="15" customHeight="1" x14ac:dyDescent="0.25">
      <c r="A1218" s="109">
        <v>37735</v>
      </c>
      <c r="B1218" s="110">
        <v>133.84710000000001</v>
      </c>
      <c r="C1218" s="11">
        <v>7.35</v>
      </c>
    </row>
    <row r="1219" spans="1:3" ht="15" customHeight="1" x14ac:dyDescent="0.25">
      <c r="A1219" s="111">
        <v>37736</v>
      </c>
      <c r="B1219" s="112">
        <v>133.8937</v>
      </c>
      <c r="C1219" s="8">
        <v>7.36</v>
      </c>
    </row>
    <row r="1220" spans="1:3" ht="15" customHeight="1" x14ac:dyDescent="0.25">
      <c r="A1220" s="109">
        <v>37737</v>
      </c>
      <c r="B1220" s="110">
        <v>133.94030000000001</v>
      </c>
      <c r="C1220" s="11">
        <v>7.37</v>
      </c>
    </row>
    <row r="1221" spans="1:3" ht="15" customHeight="1" x14ac:dyDescent="0.25">
      <c r="A1221" s="111">
        <v>37738</v>
      </c>
      <c r="B1221" s="112">
        <v>133.98689999999999</v>
      </c>
      <c r="C1221" s="8">
        <v>7.39</v>
      </c>
    </row>
    <row r="1222" spans="1:3" ht="15" customHeight="1" x14ac:dyDescent="0.25">
      <c r="A1222" s="109">
        <v>37739</v>
      </c>
      <c r="B1222" s="110">
        <v>134.03360000000001</v>
      </c>
      <c r="C1222" s="11">
        <v>7.4</v>
      </c>
    </row>
    <row r="1223" spans="1:3" ht="15" customHeight="1" x14ac:dyDescent="0.25">
      <c r="A1223" s="111">
        <v>37740</v>
      </c>
      <c r="B1223" s="112">
        <v>134.08029999999999</v>
      </c>
      <c r="C1223" s="8">
        <v>7.41</v>
      </c>
    </row>
    <row r="1224" spans="1:3" ht="15" customHeight="1" x14ac:dyDescent="0.25">
      <c r="A1224" s="109">
        <v>37741</v>
      </c>
      <c r="B1224" s="110">
        <v>134.12700000000001</v>
      </c>
      <c r="C1224" s="11">
        <v>7.42</v>
      </c>
    </row>
    <row r="1225" spans="1:3" ht="15" customHeight="1" x14ac:dyDescent="0.25">
      <c r="A1225" s="111">
        <v>37742</v>
      </c>
      <c r="B1225" s="112">
        <v>134.1737</v>
      </c>
      <c r="C1225" s="8">
        <v>7.44</v>
      </c>
    </row>
    <row r="1226" spans="1:3" ht="15" customHeight="1" x14ac:dyDescent="0.25">
      <c r="A1226" s="109">
        <v>37743</v>
      </c>
      <c r="B1226" s="110">
        <v>134.22040000000001</v>
      </c>
      <c r="C1226" s="11">
        <v>7.45</v>
      </c>
    </row>
    <row r="1227" spans="1:3" ht="15" customHeight="1" x14ac:dyDescent="0.25">
      <c r="A1227" s="111">
        <v>37744</v>
      </c>
      <c r="B1227" s="112">
        <v>134.2671</v>
      </c>
      <c r="C1227" s="8">
        <v>7.46</v>
      </c>
    </row>
    <row r="1228" spans="1:3" ht="15" customHeight="1" x14ac:dyDescent="0.25">
      <c r="A1228" s="109">
        <v>37745</v>
      </c>
      <c r="B1228" s="110">
        <v>134.31389999999999</v>
      </c>
      <c r="C1228" s="11">
        <v>7.47</v>
      </c>
    </row>
    <row r="1229" spans="1:3" ht="15" customHeight="1" x14ac:dyDescent="0.25">
      <c r="A1229" s="111">
        <v>37746</v>
      </c>
      <c r="B1229" s="112">
        <v>134.36070000000001</v>
      </c>
      <c r="C1229" s="8">
        <v>7.48</v>
      </c>
    </row>
    <row r="1230" spans="1:3" ht="15" customHeight="1" x14ac:dyDescent="0.25">
      <c r="A1230" s="109">
        <v>37747</v>
      </c>
      <c r="B1230" s="110">
        <v>134.4075</v>
      </c>
      <c r="C1230" s="11">
        <v>7.5</v>
      </c>
    </row>
    <row r="1231" spans="1:3" ht="15" customHeight="1" x14ac:dyDescent="0.25">
      <c r="A1231" s="111">
        <v>37748</v>
      </c>
      <c r="B1231" s="112">
        <v>134.45429999999999</v>
      </c>
      <c r="C1231" s="8">
        <v>7.51</v>
      </c>
    </row>
    <row r="1232" spans="1:3" ht="15" customHeight="1" x14ac:dyDescent="0.25">
      <c r="A1232" s="109">
        <v>37749</v>
      </c>
      <c r="B1232" s="110">
        <v>134.50110000000001</v>
      </c>
      <c r="C1232" s="11">
        <v>7.52</v>
      </c>
    </row>
    <row r="1233" spans="1:3" ht="15" customHeight="1" x14ac:dyDescent="0.25">
      <c r="A1233" s="111">
        <v>37750</v>
      </c>
      <c r="B1233" s="112">
        <v>134.5479</v>
      </c>
      <c r="C1233" s="8">
        <v>7.53</v>
      </c>
    </row>
    <row r="1234" spans="1:3" ht="15" customHeight="1" x14ac:dyDescent="0.25">
      <c r="A1234" s="109">
        <v>37751</v>
      </c>
      <c r="B1234" s="110">
        <v>134.59479999999999</v>
      </c>
      <c r="C1234" s="11">
        <v>7.54</v>
      </c>
    </row>
    <row r="1235" spans="1:3" ht="15" customHeight="1" x14ac:dyDescent="0.25">
      <c r="A1235" s="111">
        <v>37752</v>
      </c>
      <c r="B1235" s="112">
        <v>134.64169999999999</v>
      </c>
      <c r="C1235" s="8">
        <v>7.56</v>
      </c>
    </row>
    <row r="1236" spans="1:3" ht="15" customHeight="1" x14ac:dyDescent="0.25">
      <c r="A1236" s="109">
        <v>37753</v>
      </c>
      <c r="B1236" s="110">
        <v>134.6885</v>
      </c>
      <c r="C1236" s="11">
        <v>7.57</v>
      </c>
    </row>
    <row r="1237" spans="1:3" ht="15" customHeight="1" x14ac:dyDescent="0.25">
      <c r="A1237" s="111">
        <v>37754</v>
      </c>
      <c r="B1237" s="112">
        <v>134.7354</v>
      </c>
      <c r="C1237" s="8">
        <v>7.58</v>
      </c>
    </row>
    <row r="1238" spans="1:3" ht="15" customHeight="1" x14ac:dyDescent="0.25">
      <c r="A1238" s="109">
        <v>37755</v>
      </c>
      <c r="B1238" s="110">
        <v>134.7824</v>
      </c>
      <c r="C1238" s="11">
        <v>7.59</v>
      </c>
    </row>
    <row r="1239" spans="1:3" ht="15" customHeight="1" x14ac:dyDescent="0.25">
      <c r="A1239" s="111">
        <v>37756</v>
      </c>
      <c r="B1239" s="112">
        <v>134.82929999999999</v>
      </c>
      <c r="C1239" s="8">
        <v>7.6</v>
      </c>
    </row>
    <row r="1240" spans="1:3" ht="15" customHeight="1" x14ac:dyDescent="0.25">
      <c r="A1240" s="109">
        <v>37757</v>
      </c>
      <c r="B1240" s="110">
        <v>134.87899999999999</v>
      </c>
      <c r="C1240" s="11">
        <v>7.61</v>
      </c>
    </row>
    <row r="1241" spans="1:3" ht="15" customHeight="1" x14ac:dyDescent="0.25">
      <c r="A1241" s="111">
        <v>37758</v>
      </c>
      <c r="B1241" s="112">
        <v>134.9288</v>
      </c>
      <c r="C1241" s="8">
        <v>7.62</v>
      </c>
    </row>
    <row r="1242" spans="1:3" ht="15" customHeight="1" x14ac:dyDescent="0.25">
      <c r="A1242" s="109">
        <v>37759</v>
      </c>
      <c r="B1242" s="110">
        <v>134.9786</v>
      </c>
      <c r="C1242" s="11">
        <v>7.63</v>
      </c>
    </row>
    <row r="1243" spans="1:3" ht="15" customHeight="1" x14ac:dyDescent="0.25">
      <c r="A1243" s="111">
        <v>37760</v>
      </c>
      <c r="B1243" s="112">
        <v>135.0284</v>
      </c>
      <c r="C1243" s="8">
        <v>7.64</v>
      </c>
    </row>
    <row r="1244" spans="1:3" ht="15" customHeight="1" x14ac:dyDescent="0.25">
      <c r="A1244" s="109">
        <v>37761</v>
      </c>
      <c r="B1244" s="110">
        <v>135.07820000000001</v>
      </c>
      <c r="C1244" s="11">
        <v>7.64</v>
      </c>
    </row>
    <row r="1245" spans="1:3" ht="15" customHeight="1" x14ac:dyDescent="0.25">
      <c r="A1245" s="111">
        <v>37762</v>
      </c>
      <c r="B1245" s="112">
        <v>135.12799999999999</v>
      </c>
      <c r="C1245" s="8">
        <v>7.65</v>
      </c>
    </row>
    <row r="1246" spans="1:3" ht="15" customHeight="1" x14ac:dyDescent="0.25">
      <c r="A1246" s="109">
        <v>37763</v>
      </c>
      <c r="B1246" s="110">
        <v>135.17789999999999</v>
      </c>
      <c r="C1246" s="11">
        <v>7.66</v>
      </c>
    </row>
    <row r="1247" spans="1:3" ht="15" customHeight="1" x14ac:dyDescent="0.25">
      <c r="A1247" s="111">
        <v>37764</v>
      </c>
      <c r="B1247" s="112">
        <v>135.2277</v>
      </c>
      <c r="C1247" s="8">
        <v>7.67</v>
      </c>
    </row>
    <row r="1248" spans="1:3" ht="15" customHeight="1" x14ac:dyDescent="0.25">
      <c r="A1248" s="109">
        <v>37765</v>
      </c>
      <c r="B1248" s="110">
        <v>135.27760000000001</v>
      </c>
      <c r="C1248" s="11">
        <v>7.68</v>
      </c>
    </row>
    <row r="1249" spans="1:3" ht="15" customHeight="1" x14ac:dyDescent="0.25">
      <c r="A1249" s="111">
        <v>37766</v>
      </c>
      <c r="B1249" s="112">
        <v>135.32749999999999</v>
      </c>
      <c r="C1249" s="8">
        <v>7.68</v>
      </c>
    </row>
    <row r="1250" spans="1:3" ht="15" customHeight="1" x14ac:dyDescent="0.25">
      <c r="A1250" s="109">
        <v>37767</v>
      </c>
      <c r="B1250" s="110">
        <v>135.3775</v>
      </c>
      <c r="C1250" s="11">
        <v>7.69</v>
      </c>
    </row>
    <row r="1251" spans="1:3" ht="15" customHeight="1" x14ac:dyDescent="0.25">
      <c r="A1251" s="111">
        <v>37768</v>
      </c>
      <c r="B1251" s="112">
        <v>135.42740000000001</v>
      </c>
      <c r="C1251" s="8">
        <v>7.7</v>
      </c>
    </row>
    <row r="1252" spans="1:3" ht="15" customHeight="1" x14ac:dyDescent="0.25">
      <c r="A1252" s="109">
        <v>37769</v>
      </c>
      <c r="B1252" s="110">
        <v>135.47739999999999</v>
      </c>
      <c r="C1252" s="11">
        <v>7.71</v>
      </c>
    </row>
    <row r="1253" spans="1:3" ht="15" customHeight="1" x14ac:dyDescent="0.25">
      <c r="A1253" s="111">
        <v>37770</v>
      </c>
      <c r="B1253" s="112">
        <v>135.5273</v>
      </c>
      <c r="C1253" s="8">
        <v>7.71</v>
      </c>
    </row>
    <row r="1254" spans="1:3" ht="15" customHeight="1" x14ac:dyDescent="0.25">
      <c r="A1254" s="109">
        <v>37771</v>
      </c>
      <c r="B1254" s="110">
        <v>135.57730000000001</v>
      </c>
      <c r="C1254" s="11">
        <v>7.72</v>
      </c>
    </row>
    <row r="1255" spans="1:3" ht="15" customHeight="1" x14ac:dyDescent="0.25">
      <c r="A1255" s="111">
        <v>37772</v>
      </c>
      <c r="B1255" s="112">
        <v>135.62739999999999</v>
      </c>
      <c r="C1255" s="8">
        <v>7.73</v>
      </c>
    </row>
    <row r="1256" spans="1:3" ht="15" customHeight="1" x14ac:dyDescent="0.25">
      <c r="A1256" s="109">
        <v>37773</v>
      </c>
      <c r="B1256" s="110">
        <v>135.67740000000001</v>
      </c>
      <c r="C1256" s="11">
        <v>7.74</v>
      </c>
    </row>
    <row r="1257" spans="1:3" ht="15" customHeight="1" x14ac:dyDescent="0.25">
      <c r="A1257" s="111">
        <v>37774</v>
      </c>
      <c r="B1257" s="112">
        <v>135.72749999999999</v>
      </c>
      <c r="C1257" s="8">
        <v>7.75</v>
      </c>
    </row>
    <row r="1258" spans="1:3" ht="15" customHeight="1" x14ac:dyDescent="0.25">
      <c r="A1258" s="109">
        <v>37775</v>
      </c>
      <c r="B1258" s="110">
        <v>135.7775</v>
      </c>
      <c r="C1258" s="11">
        <v>7.75</v>
      </c>
    </row>
    <row r="1259" spans="1:3" ht="15" customHeight="1" x14ac:dyDescent="0.25">
      <c r="A1259" s="111">
        <v>37776</v>
      </c>
      <c r="B1259" s="112">
        <v>135.82759999999999</v>
      </c>
      <c r="C1259" s="8">
        <v>7.76</v>
      </c>
    </row>
    <row r="1260" spans="1:3" ht="15" customHeight="1" x14ac:dyDescent="0.25">
      <c r="A1260" s="109">
        <v>37777</v>
      </c>
      <c r="B1260" s="110">
        <v>135.8777</v>
      </c>
      <c r="C1260" s="11">
        <v>7.77</v>
      </c>
    </row>
    <row r="1261" spans="1:3" ht="15" customHeight="1" x14ac:dyDescent="0.25">
      <c r="A1261" s="111">
        <v>37778</v>
      </c>
      <c r="B1261" s="112">
        <v>135.92789999999999</v>
      </c>
      <c r="C1261" s="8">
        <v>7.78</v>
      </c>
    </row>
    <row r="1262" spans="1:3" ht="15" customHeight="1" x14ac:dyDescent="0.25">
      <c r="A1262" s="109">
        <v>37779</v>
      </c>
      <c r="B1262" s="110">
        <v>135.97800000000001</v>
      </c>
      <c r="C1262" s="11">
        <v>7.79</v>
      </c>
    </row>
    <row r="1263" spans="1:3" ht="15" customHeight="1" x14ac:dyDescent="0.25">
      <c r="A1263" s="111">
        <v>37780</v>
      </c>
      <c r="B1263" s="112">
        <v>136.0282</v>
      </c>
      <c r="C1263" s="8">
        <v>7.79</v>
      </c>
    </row>
    <row r="1264" spans="1:3" ht="15" customHeight="1" x14ac:dyDescent="0.25">
      <c r="A1264" s="109">
        <v>37781</v>
      </c>
      <c r="B1264" s="110">
        <v>136.07830000000001</v>
      </c>
      <c r="C1264" s="11">
        <v>7.8</v>
      </c>
    </row>
    <row r="1265" spans="1:3" ht="15" customHeight="1" x14ac:dyDescent="0.25">
      <c r="A1265" s="111">
        <v>37782</v>
      </c>
      <c r="B1265" s="112">
        <v>136.1285</v>
      </c>
      <c r="C1265" s="8">
        <v>7.81</v>
      </c>
    </row>
    <row r="1266" spans="1:3" ht="15" customHeight="1" x14ac:dyDescent="0.25">
      <c r="A1266" s="109">
        <v>37783</v>
      </c>
      <c r="B1266" s="110">
        <v>136.1788</v>
      </c>
      <c r="C1266" s="11">
        <v>7.82</v>
      </c>
    </row>
    <row r="1267" spans="1:3" ht="15" customHeight="1" x14ac:dyDescent="0.25">
      <c r="A1267" s="111">
        <v>37784</v>
      </c>
      <c r="B1267" s="112">
        <v>136.22900000000001</v>
      </c>
      <c r="C1267" s="8">
        <v>7.83</v>
      </c>
    </row>
    <row r="1268" spans="1:3" ht="15" customHeight="1" x14ac:dyDescent="0.25">
      <c r="A1268" s="109">
        <v>37785</v>
      </c>
      <c r="B1268" s="110">
        <v>136.27930000000001</v>
      </c>
      <c r="C1268" s="11">
        <v>7.83</v>
      </c>
    </row>
    <row r="1269" spans="1:3" ht="15" customHeight="1" x14ac:dyDescent="0.25">
      <c r="A1269" s="111">
        <v>37786</v>
      </c>
      <c r="B1269" s="112">
        <v>136.3295</v>
      </c>
      <c r="C1269" s="8">
        <v>7.84</v>
      </c>
    </row>
    <row r="1270" spans="1:3" ht="15" customHeight="1" x14ac:dyDescent="0.25">
      <c r="A1270" s="109">
        <v>37787</v>
      </c>
      <c r="B1270" s="110">
        <v>136.37979999999999</v>
      </c>
      <c r="C1270" s="11">
        <v>7.85</v>
      </c>
    </row>
    <row r="1271" spans="1:3" ht="15" customHeight="1" x14ac:dyDescent="0.25">
      <c r="A1271" s="111">
        <v>37788</v>
      </c>
      <c r="B1271" s="112">
        <v>136.40199999999999</v>
      </c>
      <c r="C1271" s="8">
        <v>7.85</v>
      </c>
    </row>
    <row r="1272" spans="1:3" ht="15" customHeight="1" x14ac:dyDescent="0.25">
      <c r="A1272" s="109">
        <v>37789</v>
      </c>
      <c r="B1272" s="110">
        <v>136.42420000000001</v>
      </c>
      <c r="C1272" s="11">
        <v>7.84</v>
      </c>
    </row>
    <row r="1273" spans="1:3" ht="15" customHeight="1" x14ac:dyDescent="0.25">
      <c r="A1273" s="111">
        <v>37790</v>
      </c>
      <c r="B1273" s="112">
        <v>136.44649999999999</v>
      </c>
      <c r="C1273" s="8">
        <v>7.84</v>
      </c>
    </row>
    <row r="1274" spans="1:3" ht="15" customHeight="1" x14ac:dyDescent="0.25">
      <c r="A1274" s="109">
        <v>37791</v>
      </c>
      <c r="B1274" s="110">
        <v>136.46870000000001</v>
      </c>
      <c r="C1274" s="11">
        <v>7.83</v>
      </c>
    </row>
    <row r="1275" spans="1:3" ht="15" customHeight="1" x14ac:dyDescent="0.25">
      <c r="A1275" s="111">
        <v>37792</v>
      </c>
      <c r="B1275" s="112">
        <v>136.49100000000001</v>
      </c>
      <c r="C1275" s="8">
        <v>7.83</v>
      </c>
    </row>
    <row r="1276" spans="1:3" ht="15" customHeight="1" x14ac:dyDescent="0.25">
      <c r="A1276" s="109">
        <v>37793</v>
      </c>
      <c r="B1276" s="110">
        <v>136.51320000000001</v>
      </c>
      <c r="C1276" s="11">
        <v>7.83</v>
      </c>
    </row>
    <row r="1277" spans="1:3" ht="15" customHeight="1" x14ac:dyDescent="0.25">
      <c r="A1277" s="111">
        <v>37794</v>
      </c>
      <c r="B1277" s="112">
        <v>136.53540000000001</v>
      </c>
      <c r="C1277" s="8">
        <v>7.82</v>
      </c>
    </row>
    <row r="1278" spans="1:3" ht="15" customHeight="1" x14ac:dyDescent="0.25">
      <c r="A1278" s="109">
        <v>37795</v>
      </c>
      <c r="B1278" s="110">
        <v>136.55770000000001</v>
      </c>
      <c r="C1278" s="11">
        <v>7.82</v>
      </c>
    </row>
    <row r="1279" spans="1:3" ht="15" customHeight="1" x14ac:dyDescent="0.25">
      <c r="A1279" s="111">
        <v>37796</v>
      </c>
      <c r="B1279" s="112">
        <v>136.57990000000001</v>
      </c>
      <c r="C1279" s="8">
        <v>7.81</v>
      </c>
    </row>
    <row r="1280" spans="1:3" ht="15" customHeight="1" x14ac:dyDescent="0.25">
      <c r="A1280" s="109">
        <v>37797</v>
      </c>
      <c r="B1280" s="110">
        <v>136.60220000000001</v>
      </c>
      <c r="C1280" s="11">
        <v>7.81</v>
      </c>
    </row>
    <row r="1281" spans="1:3" ht="15" customHeight="1" x14ac:dyDescent="0.25">
      <c r="A1281" s="111">
        <v>37798</v>
      </c>
      <c r="B1281" s="112">
        <v>136.62440000000001</v>
      </c>
      <c r="C1281" s="8">
        <v>7.81</v>
      </c>
    </row>
    <row r="1282" spans="1:3" ht="15" customHeight="1" x14ac:dyDescent="0.25">
      <c r="A1282" s="109">
        <v>37799</v>
      </c>
      <c r="B1282" s="110">
        <v>136.64670000000001</v>
      </c>
      <c r="C1282" s="11">
        <v>7.8</v>
      </c>
    </row>
    <row r="1283" spans="1:3" ht="15" customHeight="1" x14ac:dyDescent="0.25">
      <c r="A1283" s="111">
        <v>37800</v>
      </c>
      <c r="B1283" s="112">
        <v>136.66900000000001</v>
      </c>
      <c r="C1283" s="8">
        <v>7.8</v>
      </c>
    </row>
    <row r="1284" spans="1:3" ht="15" customHeight="1" x14ac:dyDescent="0.25">
      <c r="A1284" s="109">
        <v>37801</v>
      </c>
      <c r="B1284" s="110">
        <v>136.69120000000001</v>
      </c>
      <c r="C1284" s="11">
        <v>7.79</v>
      </c>
    </row>
    <row r="1285" spans="1:3" ht="15" customHeight="1" x14ac:dyDescent="0.25">
      <c r="A1285" s="111">
        <v>37802</v>
      </c>
      <c r="B1285" s="112">
        <v>136.71350000000001</v>
      </c>
      <c r="C1285" s="8">
        <v>7.79</v>
      </c>
    </row>
    <row r="1286" spans="1:3" ht="15" customHeight="1" x14ac:dyDescent="0.25">
      <c r="A1286" s="109">
        <v>37803</v>
      </c>
      <c r="B1286" s="110">
        <v>136.73580000000001</v>
      </c>
      <c r="C1286" s="11">
        <v>7.79</v>
      </c>
    </row>
    <row r="1287" spans="1:3" ht="15" customHeight="1" x14ac:dyDescent="0.25">
      <c r="A1287" s="111">
        <v>37804</v>
      </c>
      <c r="B1287" s="112">
        <v>136.75810000000001</v>
      </c>
      <c r="C1287" s="8">
        <v>7.78</v>
      </c>
    </row>
    <row r="1288" spans="1:3" ht="15" customHeight="1" x14ac:dyDescent="0.25">
      <c r="A1288" s="109">
        <v>37805</v>
      </c>
      <c r="B1288" s="110">
        <v>136.78039999999999</v>
      </c>
      <c r="C1288" s="11">
        <v>7.78</v>
      </c>
    </row>
    <row r="1289" spans="1:3" ht="15" customHeight="1" x14ac:dyDescent="0.25">
      <c r="A1289" s="111">
        <v>37806</v>
      </c>
      <c r="B1289" s="112">
        <v>136.80269999999999</v>
      </c>
      <c r="C1289" s="8">
        <v>7.77</v>
      </c>
    </row>
    <row r="1290" spans="1:3" ht="15" customHeight="1" x14ac:dyDescent="0.25">
      <c r="A1290" s="109">
        <v>37807</v>
      </c>
      <c r="B1290" s="110">
        <v>136.82490000000001</v>
      </c>
      <c r="C1290" s="11">
        <v>7.77</v>
      </c>
    </row>
    <row r="1291" spans="1:3" ht="15" customHeight="1" x14ac:dyDescent="0.25">
      <c r="A1291" s="111">
        <v>37808</v>
      </c>
      <c r="B1291" s="112">
        <v>136.84719999999999</v>
      </c>
      <c r="C1291" s="8">
        <v>7.77</v>
      </c>
    </row>
    <row r="1292" spans="1:3" ht="15" customHeight="1" x14ac:dyDescent="0.25">
      <c r="A1292" s="109">
        <v>37809</v>
      </c>
      <c r="B1292" s="110">
        <v>136.86949999999999</v>
      </c>
      <c r="C1292" s="11">
        <v>7.76</v>
      </c>
    </row>
    <row r="1293" spans="1:3" ht="15" customHeight="1" x14ac:dyDescent="0.25">
      <c r="A1293" s="111">
        <v>37810</v>
      </c>
      <c r="B1293" s="112">
        <v>136.89179999999999</v>
      </c>
      <c r="C1293" s="8">
        <v>7.76</v>
      </c>
    </row>
    <row r="1294" spans="1:3" ht="15" customHeight="1" x14ac:dyDescent="0.25">
      <c r="A1294" s="109">
        <v>37811</v>
      </c>
      <c r="B1294" s="110">
        <v>136.91409999999999</v>
      </c>
      <c r="C1294" s="11">
        <v>7.76</v>
      </c>
    </row>
    <row r="1295" spans="1:3" ht="15" customHeight="1" x14ac:dyDescent="0.25">
      <c r="A1295" s="111">
        <v>37812</v>
      </c>
      <c r="B1295" s="112">
        <v>136.9365</v>
      </c>
      <c r="C1295" s="8">
        <v>7.75</v>
      </c>
    </row>
    <row r="1296" spans="1:3" ht="15" customHeight="1" x14ac:dyDescent="0.25">
      <c r="A1296" s="109">
        <v>37813</v>
      </c>
      <c r="B1296" s="110">
        <v>136.9588</v>
      </c>
      <c r="C1296" s="11">
        <v>7.75</v>
      </c>
    </row>
    <row r="1297" spans="1:3" ht="15" customHeight="1" x14ac:dyDescent="0.25">
      <c r="A1297" s="111">
        <v>37814</v>
      </c>
      <c r="B1297" s="112">
        <v>136.9811</v>
      </c>
      <c r="C1297" s="8">
        <v>7.74</v>
      </c>
    </row>
    <row r="1298" spans="1:3" ht="15" customHeight="1" x14ac:dyDescent="0.25">
      <c r="A1298" s="109">
        <v>37815</v>
      </c>
      <c r="B1298" s="110">
        <v>137.0034</v>
      </c>
      <c r="C1298" s="11">
        <v>7.74</v>
      </c>
    </row>
    <row r="1299" spans="1:3" ht="15" customHeight="1" x14ac:dyDescent="0.25">
      <c r="A1299" s="111">
        <v>37816</v>
      </c>
      <c r="B1299" s="112">
        <v>137.0257</v>
      </c>
      <c r="C1299" s="8">
        <v>7.74</v>
      </c>
    </row>
    <row r="1300" spans="1:3" ht="15" customHeight="1" x14ac:dyDescent="0.25">
      <c r="A1300" s="109">
        <v>37817</v>
      </c>
      <c r="B1300" s="110">
        <v>137.04810000000001</v>
      </c>
      <c r="C1300" s="11">
        <v>7.73</v>
      </c>
    </row>
    <row r="1301" spans="1:3" ht="15" customHeight="1" x14ac:dyDescent="0.25">
      <c r="A1301" s="111">
        <v>37818</v>
      </c>
      <c r="B1301" s="112">
        <v>137.04589999999999</v>
      </c>
      <c r="C1301" s="8">
        <v>7.71</v>
      </c>
    </row>
    <row r="1302" spans="1:3" ht="15" customHeight="1" x14ac:dyDescent="0.25">
      <c r="A1302" s="109">
        <v>37819</v>
      </c>
      <c r="B1302" s="110">
        <v>137.0437</v>
      </c>
      <c r="C1302" s="11">
        <v>7.7</v>
      </c>
    </row>
    <row r="1303" spans="1:3" ht="15" customHeight="1" x14ac:dyDescent="0.25">
      <c r="A1303" s="111">
        <v>37820</v>
      </c>
      <c r="B1303" s="112">
        <v>137.04150000000001</v>
      </c>
      <c r="C1303" s="8">
        <v>7.68</v>
      </c>
    </row>
    <row r="1304" spans="1:3" ht="15" customHeight="1" x14ac:dyDescent="0.25">
      <c r="A1304" s="109">
        <v>37821</v>
      </c>
      <c r="B1304" s="110">
        <v>137.0393</v>
      </c>
      <c r="C1304" s="11">
        <v>7.66</v>
      </c>
    </row>
    <row r="1305" spans="1:3" ht="15" customHeight="1" x14ac:dyDescent="0.25">
      <c r="A1305" s="111">
        <v>37822</v>
      </c>
      <c r="B1305" s="112">
        <v>137.03700000000001</v>
      </c>
      <c r="C1305" s="8">
        <v>7.65</v>
      </c>
    </row>
    <row r="1306" spans="1:3" ht="15" customHeight="1" x14ac:dyDescent="0.25">
      <c r="A1306" s="109">
        <v>37823</v>
      </c>
      <c r="B1306" s="110">
        <v>137.03479999999999</v>
      </c>
      <c r="C1306" s="11">
        <v>7.63</v>
      </c>
    </row>
    <row r="1307" spans="1:3" ht="15" customHeight="1" x14ac:dyDescent="0.25">
      <c r="A1307" s="111">
        <v>37824</v>
      </c>
      <c r="B1307" s="112">
        <v>137.0326</v>
      </c>
      <c r="C1307" s="8">
        <v>7.62</v>
      </c>
    </row>
    <row r="1308" spans="1:3" ht="15" customHeight="1" x14ac:dyDescent="0.25">
      <c r="A1308" s="109">
        <v>37825</v>
      </c>
      <c r="B1308" s="110">
        <v>137.03039999999999</v>
      </c>
      <c r="C1308" s="11">
        <v>7.6</v>
      </c>
    </row>
    <row r="1309" spans="1:3" ht="15" customHeight="1" x14ac:dyDescent="0.25">
      <c r="A1309" s="111">
        <v>37826</v>
      </c>
      <c r="B1309" s="112">
        <v>137.0282</v>
      </c>
      <c r="C1309" s="8">
        <v>7.58</v>
      </c>
    </row>
    <row r="1310" spans="1:3" ht="15" customHeight="1" x14ac:dyDescent="0.25">
      <c r="A1310" s="109">
        <v>37827</v>
      </c>
      <c r="B1310" s="110">
        <v>137.02600000000001</v>
      </c>
      <c r="C1310" s="11">
        <v>7.57</v>
      </c>
    </row>
    <row r="1311" spans="1:3" ht="15" customHeight="1" x14ac:dyDescent="0.25">
      <c r="A1311" s="111">
        <v>37828</v>
      </c>
      <c r="B1311" s="112">
        <v>137.02379999999999</v>
      </c>
      <c r="C1311" s="8">
        <v>7.55</v>
      </c>
    </row>
    <row r="1312" spans="1:3" ht="15" customHeight="1" x14ac:dyDescent="0.25">
      <c r="A1312" s="109">
        <v>37829</v>
      </c>
      <c r="B1312" s="110">
        <v>137.02160000000001</v>
      </c>
      <c r="C1312" s="11">
        <v>7.53</v>
      </c>
    </row>
    <row r="1313" spans="1:3" ht="15" customHeight="1" x14ac:dyDescent="0.25">
      <c r="A1313" s="111">
        <v>37830</v>
      </c>
      <c r="B1313" s="112">
        <v>137.01939999999999</v>
      </c>
      <c r="C1313" s="8">
        <v>7.52</v>
      </c>
    </row>
    <row r="1314" spans="1:3" ht="15" customHeight="1" x14ac:dyDescent="0.25">
      <c r="A1314" s="109">
        <v>37831</v>
      </c>
      <c r="B1314" s="110">
        <v>137.0171</v>
      </c>
      <c r="C1314" s="11">
        <v>7.5</v>
      </c>
    </row>
    <row r="1315" spans="1:3" ht="15" customHeight="1" x14ac:dyDescent="0.25">
      <c r="A1315" s="111">
        <v>37832</v>
      </c>
      <c r="B1315" s="112">
        <v>137.01490000000001</v>
      </c>
      <c r="C1315" s="8">
        <v>7.48</v>
      </c>
    </row>
    <row r="1316" spans="1:3" ht="15" customHeight="1" x14ac:dyDescent="0.25">
      <c r="A1316" s="109">
        <v>37833</v>
      </c>
      <c r="B1316" s="110">
        <v>137.0127</v>
      </c>
      <c r="C1316" s="11">
        <v>7.47</v>
      </c>
    </row>
    <row r="1317" spans="1:3" ht="15" customHeight="1" x14ac:dyDescent="0.25">
      <c r="A1317" s="111">
        <v>37834</v>
      </c>
      <c r="B1317" s="112">
        <v>137.01050000000001</v>
      </c>
      <c r="C1317" s="8">
        <v>7.45</v>
      </c>
    </row>
    <row r="1318" spans="1:3" ht="15" customHeight="1" x14ac:dyDescent="0.25">
      <c r="A1318" s="109">
        <v>37835</v>
      </c>
      <c r="B1318" s="110">
        <v>137.00829999999999</v>
      </c>
      <c r="C1318" s="11">
        <v>7.43</v>
      </c>
    </row>
    <row r="1319" spans="1:3" ht="15" customHeight="1" x14ac:dyDescent="0.25">
      <c r="A1319" s="111">
        <v>37836</v>
      </c>
      <c r="B1319" s="112">
        <v>137.0061</v>
      </c>
      <c r="C1319" s="8">
        <v>7.42</v>
      </c>
    </row>
    <row r="1320" spans="1:3" ht="15" customHeight="1" x14ac:dyDescent="0.25">
      <c r="A1320" s="109">
        <v>37837</v>
      </c>
      <c r="B1320" s="110">
        <v>137.00389999999999</v>
      </c>
      <c r="C1320" s="11">
        <v>7.4</v>
      </c>
    </row>
    <row r="1321" spans="1:3" ht="15" customHeight="1" x14ac:dyDescent="0.25">
      <c r="A1321" s="111">
        <v>37838</v>
      </c>
      <c r="B1321" s="112">
        <v>137.0017</v>
      </c>
      <c r="C1321" s="8">
        <v>7.38</v>
      </c>
    </row>
    <row r="1322" spans="1:3" ht="15" customHeight="1" x14ac:dyDescent="0.25">
      <c r="A1322" s="109">
        <v>37839</v>
      </c>
      <c r="B1322" s="110">
        <v>136.99950000000001</v>
      </c>
      <c r="C1322" s="11">
        <v>7.37</v>
      </c>
    </row>
    <row r="1323" spans="1:3" ht="15" customHeight="1" x14ac:dyDescent="0.25">
      <c r="A1323" s="111">
        <v>37840</v>
      </c>
      <c r="B1323" s="112">
        <v>136.9973</v>
      </c>
      <c r="C1323" s="8">
        <v>7.35</v>
      </c>
    </row>
    <row r="1324" spans="1:3" ht="15" customHeight="1" x14ac:dyDescent="0.25">
      <c r="A1324" s="109">
        <v>37841</v>
      </c>
      <c r="B1324" s="110">
        <v>136.995</v>
      </c>
      <c r="C1324" s="11">
        <v>7.33</v>
      </c>
    </row>
    <row r="1325" spans="1:3" ht="15" customHeight="1" x14ac:dyDescent="0.25">
      <c r="A1325" s="111">
        <v>37842</v>
      </c>
      <c r="B1325" s="112">
        <v>136.99279999999999</v>
      </c>
      <c r="C1325" s="8">
        <v>7.32</v>
      </c>
    </row>
    <row r="1326" spans="1:3" ht="15" customHeight="1" x14ac:dyDescent="0.25">
      <c r="A1326" s="109">
        <v>37843</v>
      </c>
      <c r="B1326" s="110">
        <v>136.9906</v>
      </c>
      <c r="C1326" s="11">
        <v>7.3</v>
      </c>
    </row>
    <row r="1327" spans="1:3" ht="15" customHeight="1" x14ac:dyDescent="0.25">
      <c r="A1327" s="111">
        <v>37844</v>
      </c>
      <c r="B1327" s="112">
        <v>136.98840000000001</v>
      </c>
      <c r="C1327" s="8">
        <v>7.28</v>
      </c>
    </row>
    <row r="1328" spans="1:3" ht="15" customHeight="1" x14ac:dyDescent="0.25">
      <c r="A1328" s="109">
        <v>37845</v>
      </c>
      <c r="B1328" s="110">
        <v>136.9862</v>
      </c>
      <c r="C1328" s="11">
        <v>7.27</v>
      </c>
    </row>
    <row r="1329" spans="1:3" ht="15" customHeight="1" x14ac:dyDescent="0.25">
      <c r="A1329" s="111">
        <v>37846</v>
      </c>
      <c r="B1329" s="112">
        <v>136.98400000000001</v>
      </c>
      <c r="C1329" s="8">
        <v>7.25</v>
      </c>
    </row>
    <row r="1330" spans="1:3" ht="15" customHeight="1" x14ac:dyDescent="0.25">
      <c r="A1330" s="109">
        <v>37847</v>
      </c>
      <c r="B1330" s="110">
        <v>136.98179999999999</v>
      </c>
      <c r="C1330" s="11">
        <v>7.23</v>
      </c>
    </row>
    <row r="1331" spans="1:3" ht="15" customHeight="1" x14ac:dyDescent="0.25">
      <c r="A1331" s="111">
        <v>37848</v>
      </c>
      <c r="B1331" s="112">
        <v>136.9796</v>
      </c>
      <c r="C1331" s="8">
        <v>7.22</v>
      </c>
    </row>
    <row r="1332" spans="1:3" ht="15" customHeight="1" x14ac:dyDescent="0.25">
      <c r="A1332" s="109">
        <v>37849</v>
      </c>
      <c r="B1332" s="110">
        <v>136.9734</v>
      </c>
      <c r="C1332" s="11">
        <v>7.21</v>
      </c>
    </row>
    <row r="1333" spans="1:3" ht="15" customHeight="1" x14ac:dyDescent="0.25">
      <c r="A1333" s="111">
        <v>37850</v>
      </c>
      <c r="B1333" s="112">
        <v>136.96719999999999</v>
      </c>
      <c r="C1333" s="8">
        <v>7.21</v>
      </c>
    </row>
    <row r="1334" spans="1:3" ht="15" customHeight="1" x14ac:dyDescent="0.25">
      <c r="A1334" s="109">
        <v>37851</v>
      </c>
      <c r="B1334" s="110">
        <v>136.96100000000001</v>
      </c>
      <c r="C1334" s="11">
        <v>7.2</v>
      </c>
    </row>
    <row r="1335" spans="1:3" ht="15" customHeight="1" x14ac:dyDescent="0.25">
      <c r="A1335" s="111">
        <v>37852</v>
      </c>
      <c r="B1335" s="112">
        <v>136.95480000000001</v>
      </c>
      <c r="C1335" s="8">
        <v>7.19</v>
      </c>
    </row>
    <row r="1336" spans="1:3" ht="15" customHeight="1" x14ac:dyDescent="0.25">
      <c r="A1336" s="109">
        <v>37853</v>
      </c>
      <c r="B1336" s="110">
        <v>136.9487</v>
      </c>
      <c r="C1336" s="11">
        <v>7.19</v>
      </c>
    </row>
    <row r="1337" spans="1:3" ht="15" customHeight="1" x14ac:dyDescent="0.25">
      <c r="A1337" s="111">
        <v>37854</v>
      </c>
      <c r="B1337" s="112">
        <v>136.9425</v>
      </c>
      <c r="C1337" s="8">
        <v>7.18</v>
      </c>
    </row>
    <row r="1338" spans="1:3" ht="15" customHeight="1" x14ac:dyDescent="0.25">
      <c r="A1338" s="109">
        <v>37855</v>
      </c>
      <c r="B1338" s="110">
        <v>136.93629999999999</v>
      </c>
      <c r="C1338" s="11">
        <v>7.18</v>
      </c>
    </row>
    <row r="1339" spans="1:3" ht="15" customHeight="1" x14ac:dyDescent="0.25">
      <c r="A1339" s="111">
        <v>37856</v>
      </c>
      <c r="B1339" s="112">
        <v>136.93010000000001</v>
      </c>
      <c r="C1339" s="8">
        <v>7.17</v>
      </c>
    </row>
    <row r="1340" spans="1:3" ht="15" customHeight="1" x14ac:dyDescent="0.25">
      <c r="A1340" s="109">
        <v>37857</v>
      </c>
      <c r="B1340" s="110">
        <v>136.9239</v>
      </c>
      <c r="C1340" s="11">
        <v>7.17</v>
      </c>
    </row>
    <row r="1341" spans="1:3" ht="15" customHeight="1" x14ac:dyDescent="0.25">
      <c r="A1341" s="111">
        <v>37858</v>
      </c>
      <c r="B1341" s="112">
        <v>136.9177</v>
      </c>
      <c r="C1341" s="8">
        <v>7.16</v>
      </c>
    </row>
    <row r="1342" spans="1:3" ht="15" customHeight="1" x14ac:dyDescent="0.25">
      <c r="A1342" s="109">
        <v>37859</v>
      </c>
      <c r="B1342" s="110">
        <v>136.91149999999999</v>
      </c>
      <c r="C1342" s="11">
        <v>7.16</v>
      </c>
    </row>
    <row r="1343" spans="1:3" ht="15" customHeight="1" x14ac:dyDescent="0.25">
      <c r="A1343" s="111">
        <v>37860</v>
      </c>
      <c r="B1343" s="112">
        <v>136.90530000000001</v>
      </c>
      <c r="C1343" s="8">
        <v>7.15</v>
      </c>
    </row>
    <row r="1344" spans="1:3" ht="15" customHeight="1" x14ac:dyDescent="0.25">
      <c r="A1344" s="109">
        <v>37861</v>
      </c>
      <c r="B1344" s="110">
        <v>136.8991</v>
      </c>
      <c r="C1344" s="11">
        <v>7.14</v>
      </c>
    </row>
    <row r="1345" spans="1:3" ht="15" customHeight="1" x14ac:dyDescent="0.25">
      <c r="A1345" s="111">
        <v>37862</v>
      </c>
      <c r="B1345" s="112">
        <v>136.893</v>
      </c>
      <c r="C1345" s="8">
        <v>7.14</v>
      </c>
    </row>
    <row r="1346" spans="1:3" ht="15" customHeight="1" x14ac:dyDescent="0.25">
      <c r="A1346" s="109">
        <v>37863</v>
      </c>
      <c r="B1346" s="110">
        <v>136.88679999999999</v>
      </c>
      <c r="C1346" s="11">
        <v>7.13</v>
      </c>
    </row>
    <row r="1347" spans="1:3" ht="15" customHeight="1" x14ac:dyDescent="0.25">
      <c r="A1347" s="111">
        <v>37864</v>
      </c>
      <c r="B1347" s="112">
        <v>136.88059999999999</v>
      </c>
      <c r="C1347" s="8">
        <v>7.13</v>
      </c>
    </row>
    <row r="1348" spans="1:3" ht="15" customHeight="1" x14ac:dyDescent="0.25">
      <c r="A1348" s="109">
        <v>37865</v>
      </c>
      <c r="B1348" s="110">
        <v>136.87440000000001</v>
      </c>
      <c r="C1348" s="11">
        <v>7.12</v>
      </c>
    </row>
    <row r="1349" spans="1:3" ht="15" customHeight="1" x14ac:dyDescent="0.25">
      <c r="A1349" s="111">
        <v>37866</v>
      </c>
      <c r="B1349" s="112">
        <v>136.8682</v>
      </c>
      <c r="C1349" s="8">
        <v>7.12</v>
      </c>
    </row>
    <row r="1350" spans="1:3" ht="15" customHeight="1" x14ac:dyDescent="0.25">
      <c r="A1350" s="109">
        <v>37867</v>
      </c>
      <c r="B1350" s="110">
        <v>136.86199999999999</v>
      </c>
      <c r="C1350" s="11">
        <v>7.11</v>
      </c>
    </row>
    <row r="1351" spans="1:3" ht="15" customHeight="1" x14ac:dyDescent="0.25">
      <c r="A1351" s="111">
        <v>37868</v>
      </c>
      <c r="B1351" s="112">
        <v>136.85579999999999</v>
      </c>
      <c r="C1351" s="8">
        <v>7.11</v>
      </c>
    </row>
    <row r="1352" spans="1:3" ht="15" customHeight="1" x14ac:dyDescent="0.25">
      <c r="A1352" s="109">
        <v>37869</v>
      </c>
      <c r="B1352" s="110">
        <v>136.84970000000001</v>
      </c>
      <c r="C1352" s="11">
        <v>7.1</v>
      </c>
    </row>
    <row r="1353" spans="1:3" ht="15" customHeight="1" x14ac:dyDescent="0.25">
      <c r="A1353" s="111">
        <v>37870</v>
      </c>
      <c r="B1353" s="112">
        <v>136.84350000000001</v>
      </c>
      <c r="C1353" s="8">
        <v>7.09</v>
      </c>
    </row>
    <row r="1354" spans="1:3" ht="15" customHeight="1" x14ac:dyDescent="0.25">
      <c r="A1354" s="109">
        <v>37871</v>
      </c>
      <c r="B1354" s="110">
        <v>136.8373</v>
      </c>
      <c r="C1354" s="11">
        <v>7.09</v>
      </c>
    </row>
    <row r="1355" spans="1:3" ht="15" customHeight="1" x14ac:dyDescent="0.25">
      <c r="A1355" s="111">
        <v>37872</v>
      </c>
      <c r="B1355" s="112">
        <v>136.83109999999999</v>
      </c>
      <c r="C1355" s="8">
        <v>7.08</v>
      </c>
    </row>
    <row r="1356" spans="1:3" ht="15" customHeight="1" x14ac:dyDescent="0.25">
      <c r="A1356" s="109">
        <v>37873</v>
      </c>
      <c r="B1356" s="110">
        <v>136.82490000000001</v>
      </c>
      <c r="C1356" s="11">
        <v>7.08</v>
      </c>
    </row>
    <row r="1357" spans="1:3" ht="15" customHeight="1" x14ac:dyDescent="0.25">
      <c r="A1357" s="111">
        <v>37874</v>
      </c>
      <c r="B1357" s="112">
        <v>136.81870000000001</v>
      </c>
      <c r="C1357" s="8">
        <v>7.07</v>
      </c>
    </row>
    <row r="1358" spans="1:3" ht="15" customHeight="1" x14ac:dyDescent="0.25">
      <c r="A1358" s="109">
        <v>37875</v>
      </c>
      <c r="B1358" s="110">
        <v>136.8126</v>
      </c>
      <c r="C1358" s="11">
        <v>7.07</v>
      </c>
    </row>
    <row r="1359" spans="1:3" ht="15" customHeight="1" x14ac:dyDescent="0.25">
      <c r="A1359" s="111">
        <v>37876</v>
      </c>
      <c r="B1359" s="112">
        <v>136.8064</v>
      </c>
      <c r="C1359" s="8">
        <v>7.06</v>
      </c>
    </row>
    <row r="1360" spans="1:3" ht="15" customHeight="1" x14ac:dyDescent="0.25">
      <c r="A1360" s="109">
        <v>37877</v>
      </c>
      <c r="B1360" s="110">
        <v>136.80019999999999</v>
      </c>
      <c r="C1360" s="11">
        <v>7.06</v>
      </c>
    </row>
    <row r="1361" spans="1:3" ht="15" customHeight="1" x14ac:dyDescent="0.25">
      <c r="A1361" s="111">
        <v>37878</v>
      </c>
      <c r="B1361" s="112">
        <v>136.79400000000001</v>
      </c>
      <c r="C1361" s="8">
        <v>7.05</v>
      </c>
    </row>
    <row r="1362" spans="1:3" ht="15" customHeight="1" x14ac:dyDescent="0.25">
      <c r="A1362" s="109">
        <v>37879</v>
      </c>
      <c r="B1362" s="110">
        <v>136.7878</v>
      </c>
      <c r="C1362" s="11">
        <v>7.05</v>
      </c>
    </row>
    <row r="1363" spans="1:3" ht="15" customHeight="1" x14ac:dyDescent="0.25">
      <c r="A1363" s="111">
        <v>37880</v>
      </c>
      <c r="B1363" s="112">
        <v>136.80189999999999</v>
      </c>
      <c r="C1363" s="8">
        <v>7.05</v>
      </c>
    </row>
    <row r="1364" spans="1:3" ht="15" customHeight="1" x14ac:dyDescent="0.25">
      <c r="A1364" s="109">
        <v>37881</v>
      </c>
      <c r="B1364" s="110">
        <v>136.816</v>
      </c>
      <c r="C1364" s="11">
        <v>7.06</v>
      </c>
    </row>
    <row r="1365" spans="1:3" ht="15" customHeight="1" x14ac:dyDescent="0.25">
      <c r="A1365" s="111">
        <v>37882</v>
      </c>
      <c r="B1365" s="112">
        <v>136.83009999999999</v>
      </c>
      <c r="C1365" s="8">
        <v>7.07</v>
      </c>
    </row>
    <row r="1366" spans="1:3" ht="15" customHeight="1" x14ac:dyDescent="0.25">
      <c r="A1366" s="109">
        <v>37883</v>
      </c>
      <c r="B1366" s="110">
        <v>136.8443</v>
      </c>
      <c r="C1366" s="11">
        <v>7.08</v>
      </c>
    </row>
    <row r="1367" spans="1:3" ht="15" customHeight="1" x14ac:dyDescent="0.25">
      <c r="A1367" s="111">
        <v>37884</v>
      </c>
      <c r="B1367" s="112">
        <v>136.85839999999999</v>
      </c>
      <c r="C1367" s="8">
        <v>7.08</v>
      </c>
    </row>
    <row r="1368" spans="1:3" ht="15" customHeight="1" x14ac:dyDescent="0.25">
      <c r="A1368" s="109">
        <v>37885</v>
      </c>
      <c r="B1368" s="110">
        <v>136.8725</v>
      </c>
      <c r="C1368" s="11">
        <v>7.09</v>
      </c>
    </row>
    <row r="1369" spans="1:3" ht="15" customHeight="1" x14ac:dyDescent="0.25">
      <c r="A1369" s="111">
        <v>37886</v>
      </c>
      <c r="B1369" s="112">
        <v>136.88659999999999</v>
      </c>
      <c r="C1369" s="8">
        <v>7.1</v>
      </c>
    </row>
    <row r="1370" spans="1:3" ht="15" customHeight="1" x14ac:dyDescent="0.25">
      <c r="A1370" s="109">
        <v>37887</v>
      </c>
      <c r="B1370" s="110">
        <v>136.9007</v>
      </c>
      <c r="C1370" s="11">
        <v>7.11</v>
      </c>
    </row>
    <row r="1371" spans="1:3" ht="15" customHeight="1" x14ac:dyDescent="0.25">
      <c r="A1371" s="111">
        <v>37888</v>
      </c>
      <c r="B1371" s="112">
        <v>136.91489999999999</v>
      </c>
      <c r="C1371" s="8">
        <v>7.12</v>
      </c>
    </row>
    <row r="1372" spans="1:3" ht="15" customHeight="1" x14ac:dyDescent="0.25">
      <c r="A1372" s="109">
        <v>37889</v>
      </c>
      <c r="B1372" s="110">
        <v>136.929</v>
      </c>
      <c r="C1372" s="11">
        <v>7.12</v>
      </c>
    </row>
    <row r="1373" spans="1:3" ht="15" customHeight="1" x14ac:dyDescent="0.25">
      <c r="A1373" s="111">
        <v>37890</v>
      </c>
      <c r="B1373" s="112">
        <v>136.94309999999999</v>
      </c>
      <c r="C1373" s="8">
        <v>7.13</v>
      </c>
    </row>
    <row r="1374" spans="1:3" ht="15" customHeight="1" x14ac:dyDescent="0.25">
      <c r="A1374" s="109">
        <v>37891</v>
      </c>
      <c r="B1374" s="110">
        <v>136.9573</v>
      </c>
      <c r="C1374" s="11">
        <v>7.14</v>
      </c>
    </row>
    <row r="1375" spans="1:3" ht="15" customHeight="1" x14ac:dyDescent="0.25">
      <c r="A1375" s="111">
        <v>37892</v>
      </c>
      <c r="B1375" s="112">
        <v>136.97139999999999</v>
      </c>
      <c r="C1375" s="8">
        <v>7.15</v>
      </c>
    </row>
    <row r="1376" spans="1:3" ht="15" customHeight="1" x14ac:dyDescent="0.25">
      <c r="A1376" s="109">
        <v>37893</v>
      </c>
      <c r="B1376" s="110">
        <v>136.9855</v>
      </c>
      <c r="C1376" s="11">
        <v>7.15</v>
      </c>
    </row>
    <row r="1377" spans="1:3" ht="15" customHeight="1" x14ac:dyDescent="0.25">
      <c r="A1377" s="111">
        <v>37894</v>
      </c>
      <c r="B1377" s="112">
        <v>136.99969999999999</v>
      </c>
      <c r="C1377" s="8">
        <v>7.16</v>
      </c>
    </row>
    <row r="1378" spans="1:3" ht="15" customHeight="1" x14ac:dyDescent="0.25">
      <c r="A1378" s="109">
        <v>37895</v>
      </c>
      <c r="B1378" s="110">
        <v>137.0138</v>
      </c>
      <c r="C1378" s="11">
        <v>7.17</v>
      </c>
    </row>
    <row r="1379" spans="1:3" ht="15" customHeight="1" x14ac:dyDescent="0.25">
      <c r="A1379" s="111">
        <v>37896</v>
      </c>
      <c r="B1379" s="112">
        <v>137.02789999999999</v>
      </c>
      <c r="C1379" s="8">
        <v>7.18</v>
      </c>
    </row>
    <row r="1380" spans="1:3" ht="15" customHeight="1" x14ac:dyDescent="0.25">
      <c r="A1380" s="109">
        <v>37897</v>
      </c>
      <c r="B1380" s="110">
        <v>137.0421</v>
      </c>
      <c r="C1380" s="11">
        <v>7.19</v>
      </c>
    </row>
    <row r="1381" spans="1:3" ht="15" customHeight="1" x14ac:dyDescent="0.25">
      <c r="A1381" s="111">
        <v>37898</v>
      </c>
      <c r="B1381" s="112">
        <v>137.05619999999999</v>
      </c>
      <c r="C1381" s="8">
        <v>7.19</v>
      </c>
    </row>
    <row r="1382" spans="1:3" ht="15" customHeight="1" x14ac:dyDescent="0.25">
      <c r="A1382" s="109">
        <v>37899</v>
      </c>
      <c r="B1382" s="110">
        <v>137.0703</v>
      </c>
      <c r="C1382" s="11">
        <v>7.2</v>
      </c>
    </row>
    <row r="1383" spans="1:3" ht="15" customHeight="1" x14ac:dyDescent="0.25">
      <c r="A1383" s="111">
        <v>37900</v>
      </c>
      <c r="B1383" s="112">
        <v>137.08449999999999</v>
      </c>
      <c r="C1383" s="8">
        <v>7.21</v>
      </c>
    </row>
    <row r="1384" spans="1:3" ht="15" customHeight="1" x14ac:dyDescent="0.25">
      <c r="A1384" s="109">
        <v>37901</v>
      </c>
      <c r="B1384" s="110">
        <v>137.0986</v>
      </c>
      <c r="C1384" s="11">
        <v>7.22</v>
      </c>
    </row>
    <row r="1385" spans="1:3" ht="15" customHeight="1" x14ac:dyDescent="0.25">
      <c r="A1385" s="111">
        <v>37902</v>
      </c>
      <c r="B1385" s="112">
        <v>137.11279999999999</v>
      </c>
      <c r="C1385" s="8">
        <v>7.23</v>
      </c>
    </row>
    <row r="1386" spans="1:3" ht="15" customHeight="1" x14ac:dyDescent="0.25">
      <c r="A1386" s="109">
        <v>37903</v>
      </c>
      <c r="B1386" s="110">
        <v>137.12690000000001</v>
      </c>
      <c r="C1386" s="11">
        <v>7.23</v>
      </c>
    </row>
    <row r="1387" spans="1:3" ht="15" customHeight="1" x14ac:dyDescent="0.25">
      <c r="A1387" s="111">
        <v>37904</v>
      </c>
      <c r="B1387" s="112">
        <v>137.14109999999999</v>
      </c>
      <c r="C1387" s="8">
        <v>7.24</v>
      </c>
    </row>
    <row r="1388" spans="1:3" ht="15" customHeight="1" x14ac:dyDescent="0.25">
      <c r="A1388" s="109">
        <v>37905</v>
      </c>
      <c r="B1388" s="110">
        <v>137.15520000000001</v>
      </c>
      <c r="C1388" s="11">
        <v>7.25</v>
      </c>
    </row>
    <row r="1389" spans="1:3" ht="15" customHeight="1" x14ac:dyDescent="0.25">
      <c r="A1389" s="111">
        <v>37906</v>
      </c>
      <c r="B1389" s="112">
        <v>137.1694</v>
      </c>
      <c r="C1389" s="8">
        <v>7.26</v>
      </c>
    </row>
    <row r="1390" spans="1:3" ht="15" customHeight="1" x14ac:dyDescent="0.25">
      <c r="A1390" s="109">
        <v>37907</v>
      </c>
      <c r="B1390" s="110">
        <v>137.18350000000001</v>
      </c>
      <c r="C1390" s="11">
        <v>7.26</v>
      </c>
    </row>
    <row r="1391" spans="1:3" ht="15" customHeight="1" x14ac:dyDescent="0.25">
      <c r="A1391" s="111">
        <v>37908</v>
      </c>
      <c r="B1391" s="112">
        <v>137.1977</v>
      </c>
      <c r="C1391" s="8">
        <v>7.27</v>
      </c>
    </row>
    <row r="1392" spans="1:3" ht="15" customHeight="1" x14ac:dyDescent="0.25">
      <c r="A1392" s="109">
        <v>37909</v>
      </c>
      <c r="B1392" s="110">
        <v>137.21180000000001</v>
      </c>
      <c r="C1392" s="11">
        <v>7.28</v>
      </c>
    </row>
    <row r="1393" spans="1:3" ht="15" customHeight="1" x14ac:dyDescent="0.25">
      <c r="A1393" s="111">
        <v>37910</v>
      </c>
      <c r="B1393" s="112">
        <v>137.22149999999999</v>
      </c>
      <c r="C1393" s="8">
        <v>7.28</v>
      </c>
    </row>
    <row r="1394" spans="1:3" ht="15" customHeight="1" x14ac:dyDescent="0.25">
      <c r="A1394" s="109">
        <v>37911</v>
      </c>
      <c r="B1394" s="110">
        <v>137.2313</v>
      </c>
      <c r="C1394" s="11">
        <v>7.27</v>
      </c>
    </row>
    <row r="1395" spans="1:3" ht="15" customHeight="1" x14ac:dyDescent="0.25">
      <c r="A1395" s="111">
        <v>37912</v>
      </c>
      <c r="B1395" s="112">
        <v>137.24100000000001</v>
      </c>
      <c r="C1395" s="8">
        <v>7.27</v>
      </c>
    </row>
    <row r="1396" spans="1:3" ht="15" customHeight="1" x14ac:dyDescent="0.25">
      <c r="A1396" s="109">
        <v>37913</v>
      </c>
      <c r="B1396" s="110">
        <v>137.25069999999999</v>
      </c>
      <c r="C1396" s="11">
        <v>7.26</v>
      </c>
    </row>
    <row r="1397" spans="1:3" ht="15" customHeight="1" x14ac:dyDescent="0.25">
      <c r="A1397" s="111">
        <v>37914</v>
      </c>
      <c r="B1397" s="112">
        <v>137.2604</v>
      </c>
      <c r="C1397" s="8">
        <v>7.26</v>
      </c>
    </row>
    <row r="1398" spans="1:3" ht="15" customHeight="1" x14ac:dyDescent="0.25">
      <c r="A1398" s="109">
        <v>37915</v>
      </c>
      <c r="B1398" s="110">
        <v>137.27019999999999</v>
      </c>
      <c r="C1398" s="11">
        <v>7.25</v>
      </c>
    </row>
    <row r="1399" spans="1:3" ht="15" customHeight="1" x14ac:dyDescent="0.25">
      <c r="A1399" s="111">
        <v>37916</v>
      </c>
      <c r="B1399" s="112">
        <v>137.2799</v>
      </c>
      <c r="C1399" s="8">
        <v>7.25</v>
      </c>
    </row>
    <row r="1400" spans="1:3" ht="15" customHeight="1" x14ac:dyDescent="0.25">
      <c r="A1400" s="109">
        <v>37917</v>
      </c>
      <c r="B1400" s="110">
        <v>137.28960000000001</v>
      </c>
      <c r="C1400" s="11">
        <v>7.24</v>
      </c>
    </row>
    <row r="1401" spans="1:3" ht="15" customHeight="1" x14ac:dyDescent="0.25">
      <c r="A1401" s="111">
        <v>37918</v>
      </c>
      <c r="B1401" s="112">
        <v>137.29939999999999</v>
      </c>
      <c r="C1401" s="8">
        <v>7.24</v>
      </c>
    </row>
    <row r="1402" spans="1:3" ht="15" customHeight="1" x14ac:dyDescent="0.25">
      <c r="A1402" s="109">
        <v>37919</v>
      </c>
      <c r="B1402" s="110">
        <v>137.3091</v>
      </c>
      <c r="C1402" s="11">
        <v>7.23</v>
      </c>
    </row>
    <row r="1403" spans="1:3" ht="15" customHeight="1" x14ac:dyDescent="0.25">
      <c r="A1403" s="111">
        <v>37920</v>
      </c>
      <c r="B1403" s="112">
        <v>137.31880000000001</v>
      </c>
      <c r="C1403" s="8">
        <v>7.23</v>
      </c>
    </row>
    <row r="1404" spans="1:3" ht="15" customHeight="1" x14ac:dyDescent="0.25">
      <c r="A1404" s="109">
        <v>37921</v>
      </c>
      <c r="B1404" s="110">
        <v>137.32859999999999</v>
      </c>
      <c r="C1404" s="11">
        <v>7.22</v>
      </c>
    </row>
    <row r="1405" spans="1:3" ht="15" customHeight="1" x14ac:dyDescent="0.25">
      <c r="A1405" s="111">
        <v>37922</v>
      </c>
      <c r="B1405" s="112">
        <v>137.3383</v>
      </c>
      <c r="C1405" s="8">
        <v>7.22</v>
      </c>
    </row>
    <row r="1406" spans="1:3" ht="15" customHeight="1" x14ac:dyDescent="0.25">
      <c r="A1406" s="109">
        <v>37923</v>
      </c>
      <c r="B1406" s="110">
        <v>137.34800000000001</v>
      </c>
      <c r="C1406" s="11">
        <v>7.21</v>
      </c>
    </row>
    <row r="1407" spans="1:3" ht="15" customHeight="1" x14ac:dyDescent="0.25">
      <c r="A1407" s="111">
        <v>37924</v>
      </c>
      <c r="B1407" s="112">
        <v>137.3578</v>
      </c>
      <c r="C1407" s="8">
        <v>7.21</v>
      </c>
    </row>
    <row r="1408" spans="1:3" ht="15" customHeight="1" x14ac:dyDescent="0.25">
      <c r="A1408" s="109">
        <v>37925</v>
      </c>
      <c r="B1408" s="110">
        <v>137.36750000000001</v>
      </c>
      <c r="C1408" s="11">
        <v>7.2</v>
      </c>
    </row>
    <row r="1409" spans="1:3" ht="15" customHeight="1" x14ac:dyDescent="0.25">
      <c r="A1409" s="111">
        <v>37926</v>
      </c>
      <c r="B1409" s="112">
        <v>137.37729999999999</v>
      </c>
      <c r="C1409" s="8">
        <v>7.2</v>
      </c>
    </row>
    <row r="1410" spans="1:3" ht="15" customHeight="1" x14ac:dyDescent="0.25">
      <c r="A1410" s="109">
        <v>37927</v>
      </c>
      <c r="B1410" s="110">
        <v>137.387</v>
      </c>
      <c r="C1410" s="11">
        <v>7.19</v>
      </c>
    </row>
    <row r="1411" spans="1:3" ht="15" customHeight="1" x14ac:dyDescent="0.25">
      <c r="A1411" s="111">
        <v>37928</v>
      </c>
      <c r="B1411" s="112">
        <v>137.39670000000001</v>
      </c>
      <c r="C1411" s="8">
        <v>7.19</v>
      </c>
    </row>
    <row r="1412" spans="1:3" ht="15" customHeight="1" x14ac:dyDescent="0.25">
      <c r="A1412" s="109">
        <v>37929</v>
      </c>
      <c r="B1412" s="110">
        <v>137.40649999999999</v>
      </c>
      <c r="C1412" s="11">
        <v>7.18</v>
      </c>
    </row>
    <row r="1413" spans="1:3" ht="15" customHeight="1" x14ac:dyDescent="0.25">
      <c r="A1413" s="111">
        <v>37930</v>
      </c>
      <c r="B1413" s="112">
        <v>137.4162</v>
      </c>
      <c r="C1413" s="8">
        <v>7.18</v>
      </c>
    </row>
    <row r="1414" spans="1:3" ht="15" customHeight="1" x14ac:dyDescent="0.25">
      <c r="A1414" s="109">
        <v>37931</v>
      </c>
      <c r="B1414" s="110">
        <v>137.42599999999999</v>
      </c>
      <c r="C1414" s="11">
        <v>7.17</v>
      </c>
    </row>
    <row r="1415" spans="1:3" ht="15" customHeight="1" x14ac:dyDescent="0.25">
      <c r="A1415" s="111">
        <v>37932</v>
      </c>
      <c r="B1415" s="112">
        <v>137.4357</v>
      </c>
      <c r="C1415" s="8">
        <v>7.17</v>
      </c>
    </row>
    <row r="1416" spans="1:3" ht="15" customHeight="1" x14ac:dyDescent="0.25">
      <c r="A1416" s="109">
        <v>37933</v>
      </c>
      <c r="B1416" s="110">
        <v>137.44540000000001</v>
      </c>
      <c r="C1416" s="11">
        <v>7.16</v>
      </c>
    </row>
    <row r="1417" spans="1:3" ht="15" customHeight="1" x14ac:dyDescent="0.25">
      <c r="A1417" s="111">
        <v>37934</v>
      </c>
      <c r="B1417" s="112">
        <v>137.45519999999999</v>
      </c>
      <c r="C1417" s="8">
        <v>7.16</v>
      </c>
    </row>
    <row r="1418" spans="1:3" ht="15" customHeight="1" x14ac:dyDescent="0.25">
      <c r="A1418" s="109">
        <v>37935</v>
      </c>
      <c r="B1418" s="110">
        <v>137.4649</v>
      </c>
      <c r="C1418" s="11">
        <v>7.15</v>
      </c>
    </row>
    <row r="1419" spans="1:3" ht="15" customHeight="1" x14ac:dyDescent="0.25">
      <c r="A1419" s="111">
        <v>37936</v>
      </c>
      <c r="B1419" s="112">
        <v>137.47470000000001</v>
      </c>
      <c r="C1419" s="8">
        <v>7.15</v>
      </c>
    </row>
    <row r="1420" spans="1:3" ht="15" customHeight="1" x14ac:dyDescent="0.25">
      <c r="A1420" s="109">
        <v>37937</v>
      </c>
      <c r="B1420" s="110">
        <v>137.48439999999999</v>
      </c>
      <c r="C1420" s="11">
        <v>7.15</v>
      </c>
    </row>
    <row r="1421" spans="1:3" ht="15" customHeight="1" x14ac:dyDescent="0.25">
      <c r="A1421" s="111">
        <v>37938</v>
      </c>
      <c r="B1421" s="112">
        <v>137.49420000000001</v>
      </c>
      <c r="C1421" s="8">
        <v>7.14</v>
      </c>
    </row>
    <row r="1422" spans="1:3" ht="15" customHeight="1" x14ac:dyDescent="0.25">
      <c r="A1422" s="109">
        <v>37939</v>
      </c>
      <c r="B1422" s="110">
        <v>137.50389999999999</v>
      </c>
      <c r="C1422" s="11">
        <v>7.14</v>
      </c>
    </row>
    <row r="1423" spans="1:3" ht="15" customHeight="1" x14ac:dyDescent="0.25">
      <c r="A1423" s="111">
        <v>37940</v>
      </c>
      <c r="B1423" s="112">
        <v>137.5137</v>
      </c>
      <c r="C1423" s="8">
        <v>7.13</v>
      </c>
    </row>
    <row r="1424" spans="1:3" ht="15" customHeight="1" x14ac:dyDescent="0.25">
      <c r="A1424" s="109">
        <v>37941</v>
      </c>
      <c r="B1424" s="110">
        <v>137.5164</v>
      </c>
      <c r="C1424" s="11">
        <v>7.11</v>
      </c>
    </row>
    <row r="1425" spans="1:3" ht="15" customHeight="1" x14ac:dyDescent="0.25">
      <c r="A1425" s="111">
        <v>37942</v>
      </c>
      <c r="B1425" s="112">
        <v>137.51920000000001</v>
      </c>
      <c r="C1425" s="8">
        <v>7.1</v>
      </c>
    </row>
    <row r="1426" spans="1:3" ht="15" customHeight="1" x14ac:dyDescent="0.25">
      <c r="A1426" s="109">
        <v>37943</v>
      </c>
      <c r="B1426" s="110">
        <v>137.52189999999999</v>
      </c>
      <c r="C1426" s="11">
        <v>7.08</v>
      </c>
    </row>
    <row r="1427" spans="1:3" ht="15" customHeight="1" x14ac:dyDescent="0.25">
      <c r="A1427" s="111">
        <v>37944</v>
      </c>
      <c r="B1427" s="112">
        <v>137.5247</v>
      </c>
      <c r="C1427" s="8">
        <v>7.06</v>
      </c>
    </row>
    <row r="1428" spans="1:3" ht="15" customHeight="1" x14ac:dyDescent="0.25">
      <c r="A1428" s="109">
        <v>37945</v>
      </c>
      <c r="B1428" s="110">
        <v>137.5274</v>
      </c>
      <c r="C1428" s="11">
        <v>7.04</v>
      </c>
    </row>
    <row r="1429" spans="1:3" ht="15" customHeight="1" x14ac:dyDescent="0.25">
      <c r="A1429" s="111">
        <v>37946</v>
      </c>
      <c r="B1429" s="112">
        <v>137.53020000000001</v>
      </c>
      <c r="C1429" s="8">
        <v>7.02</v>
      </c>
    </row>
    <row r="1430" spans="1:3" ht="15" customHeight="1" x14ac:dyDescent="0.25">
      <c r="A1430" s="109">
        <v>37947</v>
      </c>
      <c r="B1430" s="110">
        <v>137.53290000000001</v>
      </c>
      <c r="C1430" s="11">
        <v>7.01</v>
      </c>
    </row>
    <row r="1431" spans="1:3" ht="15" customHeight="1" x14ac:dyDescent="0.25">
      <c r="A1431" s="111">
        <v>37948</v>
      </c>
      <c r="B1431" s="112">
        <v>137.53569999999999</v>
      </c>
      <c r="C1431" s="8">
        <v>6.99</v>
      </c>
    </row>
    <row r="1432" spans="1:3" ht="15" customHeight="1" x14ac:dyDescent="0.25">
      <c r="A1432" s="109">
        <v>37949</v>
      </c>
      <c r="B1432" s="110">
        <v>137.5384</v>
      </c>
      <c r="C1432" s="11">
        <v>6.97</v>
      </c>
    </row>
    <row r="1433" spans="1:3" ht="15" customHeight="1" x14ac:dyDescent="0.25">
      <c r="A1433" s="111">
        <v>37950</v>
      </c>
      <c r="B1433" s="112">
        <v>137.5412</v>
      </c>
      <c r="C1433" s="8">
        <v>6.95</v>
      </c>
    </row>
    <row r="1434" spans="1:3" ht="15" customHeight="1" x14ac:dyDescent="0.25">
      <c r="A1434" s="109">
        <v>37951</v>
      </c>
      <c r="B1434" s="110">
        <v>137.54390000000001</v>
      </c>
      <c r="C1434" s="11">
        <v>6.94</v>
      </c>
    </row>
    <row r="1435" spans="1:3" ht="15" customHeight="1" x14ac:dyDescent="0.25">
      <c r="A1435" s="111">
        <v>37952</v>
      </c>
      <c r="B1435" s="112">
        <v>137.54669999999999</v>
      </c>
      <c r="C1435" s="8">
        <v>6.92</v>
      </c>
    </row>
    <row r="1436" spans="1:3" ht="15" customHeight="1" x14ac:dyDescent="0.25">
      <c r="A1436" s="109">
        <v>37953</v>
      </c>
      <c r="B1436" s="110">
        <v>137.54939999999999</v>
      </c>
      <c r="C1436" s="11">
        <v>6.9</v>
      </c>
    </row>
    <row r="1437" spans="1:3" ht="15" customHeight="1" x14ac:dyDescent="0.25">
      <c r="A1437" s="111">
        <v>37954</v>
      </c>
      <c r="B1437" s="112">
        <v>137.5522</v>
      </c>
      <c r="C1437" s="8">
        <v>6.88</v>
      </c>
    </row>
    <row r="1438" spans="1:3" ht="15" customHeight="1" x14ac:dyDescent="0.25">
      <c r="A1438" s="109">
        <v>37955</v>
      </c>
      <c r="B1438" s="110">
        <v>137.5549</v>
      </c>
      <c r="C1438" s="11">
        <v>6.86</v>
      </c>
    </row>
    <row r="1439" spans="1:3" ht="15" customHeight="1" x14ac:dyDescent="0.25">
      <c r="A1439" s="111">
        <v>37956</v>
      </c>
      <c r="B1439" s="112">
        <v>137.55770000000001</v>
      </c>
      <c r="C1439" s="8">
        <v>6.85</v>
      </c>
    </row>
    <row r="1440" spans="1:3" ht="15" customHeight="1" x14ac:dyDescent="0.25">
      <c r="A1440" s="109">
        <v>37957</v>
      </c>
      <c r="B1440" s="110">
        <v>137.56039999999999</v>
      </c>
      <c r="C1440" s="11">
        <v>6.83</v>
      </c>
    </row>
    <row r="1441" spans="1:3" ht="15" customHeight="1" x14ac:dyDescent="0.25">
      <c r="A1441" s="111">
        <v>37958</v>
      </c>
      <c r="B1441" s="112">
        <v>137.56319999999999</v>
      </c>
      <c r="C1441" s="8">
        <v>6.81</v>
      </c>
    </row>
    <row r="1442" spans="1:3" ht="15" customHeight="1" x14ac:dyDescent="0.25">
      <c r="A1442" s="109">
        <v>37959</v>
      </c>
      <c r="B1442" s="110">
        <v>137.5659</v>
      </c>
      <c r="C1442" s="11">
        <v>6.79</v>
      </c>
    </row>
    <row r="1443" spans="1:3" ht="15" customHeight="1" x14ac:dyDescent="0.25">
      <c r="A1443" s="111">
        <v>37960</v>
      </c>
      <c r="B1443" s="112">
        <v>137.56870000000001</v>
      </c>
      <c r="C1443" s="8">
        <v>6.78</v>
      </c>
    </row>
    <row r="1444" spans="1:3" ht="15" customHeight="1" x14ac:dyDescent="0.25">
      <c r="A1444" s="109">
        <v>37961</v>
      </c>
      <c r="B1444" s="110">
        <v>137.57149999999999</v>
      </c>
      <c r="C1444" s="11">
        <v>6.76</v>
      </c>
    </row>
    <row r="1445" spans="1:3" ht="15" customHeight="1" x14ac:dyDescent="0.25">
      <c r="A1445" s="111">
        <v>37962</v>
      </c>
      <c r="B1445" s="112">
        <v>137.57419999999999</v>
      </c>
      <c r="C1445" s="8">
        <v>6.74</v>
      </c>
    </row>
    <row r="1446" spans="1:3" ht="15" customHeight="1" x14ac:dyDescent="0.25">
      <c r="A1446" s="109">
        <v>37963</v>
      </c>
      <c r="B1446" s="110">
        <v>137.577</v>
      </c>
      <c r="C1446" s="11">
        <v>6.72</v>
      </c>
    </row>
    <row r="1447" spans="1:3" ht="15" customHeight="1" x14ac:dyDescent="0.25">
      <c r="A1447" s="111">
        <v>37964</v>
      </c>
      <c r="B1447" s="112">
        <v>137.5797</v>
      </c>
      <c r="C1447" s="8">
        <v>6.7</v>
      </c>
    </row>
    <row r="1448" spans="1:3" ht="15" customHeight="1" x14ac:dyDescent="0.25">
      <c r="A1448" s="109">
        <v>37965</v>
      </c>
      <c r="B1448" s="110">
        <v>137.58250000000001</v>
      </c>
      <c r="C1448" s="11">
        <v>6.69</v>
      </c>
    </row>
    <row r="1449" spans="1:3" ht="15" customHeight="1" x14ac:dyDescent="0.25">
      <c r="A1449" s="111">
        <v>37966</v>
      </c>
      <c r="B1449" s="112">
        <v>137.58519999999999</v>
      </c>
      <c r="C1449" s="8">
        <v>6.67</v>
      </c>
    </row>
    <row r="1450" spans="1:3" ht="15" customHeight="1" x14ac:dyDescent="0.25">
      <c r="A1450" s="109">
        <v>37967</v>
      </c>
      <c r="B1450" s="110">
        <v>137.58799999999999</v>
      </c>
      <c r="C1450" s="11">
        <v>6.65</v>
      </c>
    </row>
    <row r="1451" spans="1:3" ht="15" customHeight="1" x14ac:dyDescent="0.25">
      <c r="A1451" s="111">
        <v>37968</v>
      </c>
      <c r="B1451" s="112">
        <v>137.5907</v>
      </c>
      <c r="C1451" s="8">
        <v>6.63</v>
      </c>
    </row>
    <row r="1452" spans="1:3" ht="15" customHeight="1" x14ac:dyDescent="0.25">
      <c r="A1452" s="109">
        <v>37969</v>
      </c>
      <c r="B1452" s="110">
        <v>137.59350000000001</v>
      </c>
      <c r="C1452" s="11">
        <v>6.62</v>
      </c>
    </row>
    <row r="1453" spans="1:3" ht="15" customHeight="1" x14ac:dyDescent="0.25">
      <c r="A1453" s="111">
        <v>37970</v>
      </c>
      <c r="B1453" s="112">
        <v>137.59620000000001</v>
      </c>
      <c r="C1453" s="8">
        <v>6.6</v>
      </c>
    </row>
    <row r="1454" spans="1:3" ht="15" customHeight="1" x14ac:dyDescent="0.25">
      <c r="A1454" s="109">
        <v>37971</v>
      </c>
      <c r="B1454" s="110">
        <v>137.61170000000001</v>
      </c>
      <c r="C1454" s="11">
        <v>6.58</v>
      </c>
    </row>
    <row r="1455" spans="1:3" ht="15" customHeight="1" x14ac:dyDescent="0.25">
      <c r="A1455" s="111">
        <v>37972</v>
      </c>
      <c r="B1455" s="112">
        <v>137.62719999999999</v>
      </c>
      <c r="C1455" s="8">
        <v>6.57</v>
      </c>
    </row>
    <row r="1456" spans="1:3" ht="15" customHeight="1" x14ac:dyDescent="0.25">
      <c r="A1456" s="109">
        <v>37973</v>
      </c>
      <c r="B1456" s="110">
        <v>137.64269999999999</v>
      </c>
      <c r="C1456" s="11">
        <v>6.55</v>
      </c>
    </row>
    <row r="1457" spans="1:3" ht="15" customHeight="1" x14ac:dyDescent="0.25">
      <c r="A1457" s="111">
        <v>37974</v>
      </c>
      <c r="B1457" s="112">
        <v>137.65819999999999</v>
      </c>
      <c r="C1457" s="8">
        <v>6.54</v>
      </c>
    </row>
    <row r="1458" spans="1:3" ht="15" customHeight="1" x14ac:dyDescent="0.25">
      <c r="A1458" s="109">
        <v>37975</v>
      </c>
      <c r="B1458" s="110">
        <v>137.6738</v>
      </c>
      <c r="C1458" s="11">
        <v>6.52</v>
      </c>
    </row>
    <row r="1459" spans="1:3" ht="15" customHeight="1" x14ac:dyDescent="0.25">
      <c r="A1459" s="111">
        <v>37976</v>
      </c>
      <c r="B1459" s="112">
        <v>137.6893</v>
      </c>
      <c r="C1459" s="8">
        <v>6.51</v>
      </c>
    </row>
    <row r="1460" spans="1:3" ht="15" customHeight="1" x14ac:dyDescent="0.25">
      <c r="A1460" s="109">
        <v>37977</v>
      </c>
      <c r="B1460" s="110">
        <v>137.70480000000001</v>
      </c>
      <c r="C1460" s="11">
        <v>6.5</v>
      </c>
    </row>
    <row r="1461" spans="1:3" ht="15" customHeight="1" x14ac:dyDescent="0.25">
      <c r="A1461" s="111">
        <v>37978</v>
      </c>
      <c r="B1461" s="112">
        <v>137.72030000000001</v>
      </c>
      <c r="C1461" s="8">
        <v>6.48</v>
      </c>
    </row>
    <row r="1462" spans="1:3" ht="15" customHeight="1" x14ac:dyDescent="0.25">
      <c r="A1462" s="109">
        <v>37979</v>
      </c>
      <c r="B1462" s="110">
        <v>137.73580000000001</v>
      </c>
      <c r="C1462" s="11">
        <v>6.47</v>
      </c>
    </row>
    <row r="1463" spans="1:3" ht="15" customHeight="1" x14ac:dyDescent="0.25">
      <c r="A1463" s="111">
        <v>37980</v>
      </c>
      <c r="B1463" s="112">
        <v>137.75139999999999</v>
      </c>
      <c r="C1463" s="8">
        <v>6.45</v>
      </c>
    </row>
    <row r="1464" spans="1:3" ht="15" customHeight="1" x14ac:dyDescent="0.25">
      <c r="A1464" s="109">
        <v>37981</v>
      </c>
      <c r="B1464" s="110">
        <v>137.76689999999999</v>
      </c>
      <c r="C1464" s="11">
        <v>6.44</v>
      </c>
    </row>
    <row r="1465" spans="1:3" ht="15" customHeight="1" x14ac:dyDescent="0.25">
      <c r="A1465" s="111">
        <v>37982</v>
      </c>
      <c r="B1465" s="112">
        <v>137.7824</v>
      </c>
      <c r="C1465" s="8">
        <v>6.42</v>
      </c>
    </row>
    <row r="1466" spans="1:3" ht="15" customHeight="1" x14ac:dyDescent="0.25">
      <c r="A1466" s="109">
        <v>37983</v>
      </c>
      <c r="B1466" s="110">
        <v>137.798</v>
      </c>
      <c r="C1466" s="11">
        <v>6.41</v>
      </c>
    </row>
    <row r="1467" spans="1:3" ht="15" customHeight="1" x14ac:dyDescent="0.25">
      <c r="A1467" s="111">
        <v>37984</v>
      </c>
      <c r="B1467" s="112">
        <v>137.8135</v>
      </c>
      <c r="C1467" s="8">
        <v>6.39</v>
      </c>
    </row>
    <row r="1468" spans="1:3" ht="15" customHeight="1" x14ac:dyDescent="0.25">
      <c r="A1468" s="109">
        <v>37985</v>
      </c>
      <c r="B1468" s="110">
        <v>137.82900000000001</v>
      </c>
      <c r="C1468" s="11">
        <v>6.38</v>
      </c>
    </row>
    <row r="1469" spans="1:3" ht="15" customHeight="1" x14ac:dyDescent="0.25">
      <c r="A1469" s="111">
        <v>37986</v>
      </c>
      <c r="B1469" s="112">
        <v>137.84460000000001</v>
      </c>
      <c r="C1469" s="8">
        <v>6.36</v>
      </c>
    </row>
    <row r="1470" spans="1:3" ht="15" customHeight="1" x14ac:dyDescent="0.25">
      <c r="A1470" s="109">
        <v>37987</v>
      </c>
      <c r="B1470" s="110">
        <v>137.86009999999999</v>
      </c>
      <c r="C1470" s="11">
        <v>6.35</v>
      </c>
    </row>
    <row r="1471" spans="1:3" ht="15" customHeight="1" x14ac:dyDescent="0.25">
      <c r="A1471" s="111">
        <v>37988</v>
      </c>
      <c r="B1471" s="112">
        <v>137.87559999999999</v>
      </c>
      <c r="C1471" s="8">
        <v>6.33</v>
      </c>
    </row>
    <row r="1472" spans="1:3" ht="15" customHeight="1" x14ac:dyDescent="0.25">
      <c r="A1472" s="109">
        <v>37989</v>
      </c>
      <c r="B1472" s="110">
        <v>137.8912</v>
      </c>
      <c r="C1472" s="11">
        <v>6.32</v>
      </c>
    </row>
    <row r="1473" spans="1:3" ht="15" customHeight="1" x14ac:dyDescent="0.25">
      <c r="A1473" s="111">
        <v>37990</v>
      </c>
      <c r="B1473" s="112">
        <v>137.9067</v>
      </c>
      <c r="C1473" s="8">
        <v>6.3</v>
      </c>
    </row>
    <row r="1474" spans="1:3" ht="15" customHeight="1" x14ac:dyDescent="0.25">
      <c r="A1474" s="109">
        <v>37991</v>
      </c>
      <c r="B1474" s="110">
        <v>137.92230000000001</v>
      </c>
      <c r="C1474" s="11">
        <v>6.29</v>
      </c>
    </row>
    <row r="1475" spans="1:3" ht="15" customHeight="1" x14ac:dyDescent="0.25">
      <c r="A1475" s="111">
        <v>37992</v>
      </c>
      <c r="B1475" s="112">
        <v>137.93780000000001</v>
      </c>
      <c r="C1475" s="8">
        <v>6.28</v>
      </c>
    </row>
    <row r="1476" spans="1:3" ht="15" customHeight="1" x14ac:dyDescent="0.25">
      <c r="A1476" s="109">
        <v>37993</v>
      </c>
      <c r="B1476" s="110">
        <v>137.95330000000001</v>
      </c>
      <c r="C1476" s="11">
        <v>6.26</v>
      </c>
    </row>
    <row r="1477" spans="1:3" ht="15" customHeight="1" x14ac:dyDescent="0.25">
      <c r="A1477" s="111">
        <v>37994</v>
      </c>
      <c r="B1477" s="112">
        <v>137.96889999999999</v>
      </c>
      <c r="C1477" s="8">
        <v>6.25</v>
      </c>
    </row>
    <row r="1478" spans="1:3" ht="15" customHeight="1" x14ac:dyDescent="0.25">
      <c r="A1478" s="109">
        <v>37995</v>
      </c>
      <c r="B1478" s="110">
        <v>137.98439999999999</v>
      </c>
      <c r="C1478" s="11">
        <v>6.23</v>
      </c>
    </row>
    <row r="1479" spans="1:3" ht="15" customHeight="1" x14ac:dyDescent="0.25">
      <c r="A1479" s="111">
        <v>37996</v>
      </c>
      <c r="B1479" s="112">
        <v>138</v>
      </c>
      <c r="C1479" s="8">
        <v>6.22</v>
      </c>
    </row>
    <row r="1480" spans="1:3" ht="15" customHeight="1" x14ac:dyDescent="0.25">
      <c r="A1480" s="109">
        <v>37997</v>
      </c>
      <c r="B1480" s="110">
        <v>138.01560000000001</v>
      </c>
      <c r="C1480" s="11">
        <v>6.2</v>
      </c>
    </row>
    <row r="1481" spans="1:3" ht="15" customHeight="1" x14ac:dyDescent="0.25">
      <c r="A1481" s="111">
        <v>37998</v>
      </c>
      <c r="B1481" s="112">
        <v>138.03110000000001</v>
      </c>
      <c r="C1481" s="8">
        <v>6.19</v>
      </c>
    </row>
    <row r="1482" spans="1:3" ht="15" customHeight="1" x14ac:dyDescent="0.25">
      <c r="A1482" s="109">
        <v>37999</v>
      </c>
      <c r="B1482" s="110">
        <v>138.04669999999999</v>
      </c>
      <c r="C1482" s="11">
        <v>6.17</v>
      </c>
    </row>
    <row r="1483" spans="1:3" ht="15" customHeight="1" x14ac:dyDescent="0.25">
      <c r="A1483" s="111">
        <v>38000</v>
      </c>
      <c r="B1483" s="112">
        <v>138.06219999999999</v>
      </c>
      <c r="C1483" s="8">
        <v>6.16</v>
      </c>
    </row>
    <row r="1484" spans="1:3" ht="15" customHeight="1" x14ac:dyDescent="0.25">
      <c r="A1484" s="109">
        <v>38001</v>
      </c>
      <c r="B1484" s="110">
        <v>138.0778</v>
      </c>
      <c r="C1484" s="11">
        <v>6.14</v>
      </c>
    </row>
    <row r="1485" spans="1:3" ht="15" customHeight="1" x14ac:dyDescent="0.25">
      <c r="A1485" s="111">
        <v>38002</v>
      </c>
      <c r="B1485" s="112">
        <v>138.10489999999999</v>
      </c>
      <c r="C1485" s="8">
        <v>6.15</v>
      </c>
    </row>
    <row r="1486" spans="1:3" ht="15" customHeight="1" x14ac:dyDescent="0.25">
      <c r="A1486" s="109">
        <v>38003</v>
      </c>
      <c r="B1486" s="110">
        <v>138.13200000000001</v>
      </c>
      <c r="C1486" s="11">
        <v>6.17</v>
      </c>
    </row>
    <row r="1487" spans="1:3" ht="15" customHeight="1" x14ac:dyDescent="0.25">
      <c r="A1487" s="111">
        <v>38004</v>
      </c>
      <c r="B1487" s="112">
        <v>138.1591</v>
      </c>
      <c r="C1487" s="8">
        <v>6.18</v>
      </c>
    </row>
    <row r="1488" spans="1:3" ht="15" customHeight="1" x14ac:dyDescent="0.25">
      <c r="A1488" s="109">
        <v>38005</v>
      </c>
      <c r="B1488" s="110">
        <v>138.18620000000001</v>
      </c>
      <c r="C1488" s="11">
        <v>6.19</v>
      </c>
    </row>
    <row r="1489" spans="1:3" ht="15" customHeight="1" x14ac:dyDescent="0.25">
      <c r="A1489" s="111">
        <v>38006</v>
      </c>
      <c r="B1489" s="112">
        <v>138.2133</v>
      </c>
      <c r="C1489" s="8">
        <v>6.2</v>
      </c>
    </row>
    <row r="1490" spans="1:3" ht="15" customHeight="1" x14ac:dyDescent="0.25">
      <c r="A1490" s="109">
        <v>38007</v>
      </c>
      <c r="B1490" s="110">
        <v>138.24039999999999</v>
      </c>
      <c r="C1490" s="11">
        <v>6.21</v>
      </c>
    </row>
    <row r="1491" spans="1:3" ht="15" customHeight="1" x14ac:dyDescent="0.25">
      <c r="A1491" s="111">
        <v>38008</v>
      </c>
      <c r="B1491" s="112">
        <v>138.26750000000001</v>
      </c>
      <c r="C1491" s="8">
        <v>6.22</v>
      </c>
    </row>
    <row r="1492" spans="1:3" ht="15" customHeight="1" x14ac:dyDescent="0.25">
      <c r="A1492" s="109">
        <v>38009</v>
      </c>
      <c r="B1492" s="110">
        <v>138.29470000000001</v>
      </c>
      <c r="C1492" s="11">
        <v>6.24</v>
      </c>
    </row>
    <row r="1493" spans="1:3" ht="15" customHeight="1" x14ac:dyDescent="0.25">
      <c r="A1493" s="111">
        <v>38010</v>
      </c>
      <c r="B1493" s="112">
        <v>138.3218</v>
      </c>
      <c r="C1493" s="8">
        <v>6.25</v>
      </c>
    </row>
    <row r="1494" spans="1:3" ht="15" customHeight="1" x14ac:dyDescent="0.25">
      <c r="A1494" s="109">
        <v>38011</v>
      </c>
      <c r="B1494" s="110">
        <v>138.34889999999999</v>
      </c>
      <c r="C1494" s="11">
        <v>6.26</v>
      </c>
    </row>
    <row r="1495" spans="1:3" ht="15" customHeight="1" x14ac:dyDescent="0.25">
      <c r="A1495" s="111">
        <v>38012</v>
      </c>
      <c r="B1495" s="112">
        <v>138.37610000000001</v>
      </c>
      <c r="C1495" s="8">
        <v>6.27</v>
      </c>
    </row>
    <row r="1496" spans="1:3" ht="15" customHeight="1" x14ac:dyDescent="0.25">
      <c r="A1496" s="109">
        <v>38013</v>
      </c>
      <c r="B1496" s="110">
        <v>138.4032</v>
      </c>
      <c r="C1496" s="11">
        <v>6.28</v>
      </c>
    </row>
    <row r="1497" spans="1:3" ht="15" customHeight="1" x14ac:dyDescent="0.25">
      <c r="A1497" s="111">
        <v>38014</v>
      </c>
      <c r="B1497" s="112">
        <v>138.43039999999999</v>
      </c>
      <c r="C1497" s="8">
        <v>6.29</v>
      </c>
    </row>
    <row r="1498" spans="1:3" ht="15" customHeight="1" x14ac:dyDescent="0.25">
      <c r="A1498" s="109">
        <v>38015</v>
      </c>
      <c r="B1498" s="110">
        <v>138.45750000000001</v>
      </c>
      <c r="C1498" s="11">
        <v>6.31</v>
      </c>
    </row>
    <row r="1499" spans="1:3" ht="15" customHeight="1" x14ac:dyDescent="0.25">
      <c r="A1499" s="111">
        <v>38016</v>
      </c>
      <c r="B1499" s="112">
        <v>138.4847</v>
      </c>
      <c r="C1499" s="8">
        <v>6.32</v>
      </c>
    </row>
    <row r="1500" spans="1:3" ht="15" customHeight="1" x14ac:dyDescent="0.25">
      <c r="A1500" s="109">
        <v>38017</v>
      </c>
      <c r="B1500" s="110">
        <v>138.5119</v>
      </c>
      <c r="C1500" s="11">
        <v>6.33</v>
      </c>
    </row>
    <row r="1501" spans="1:3" ht="15" customHeight="1" x14ac:dyDescent="0.25">
      <c r="A1501" s="111">
        <v>38018</v>
      </c>
      <c r="B1501" s="112">
        <v>138.53909999999999</v>
      </c>
      <c r="C1501" s="8">
        <v>6.34</v>
      </c>
    </row>
    <row r="1502" spans="1:3" ht="15" customHeight="1" x14ac:dyDescent="0.25">
      <c r="A1502" s="109">
        <v>38019</v>
      </c>
      <c r="B1502" s="110">
        <v>138.56620000000001</v>
      </c>
      <c r="C1502" s="11">
        <v>6.35</v>
      </c>
    </row>
    <row r="1503" spans="1:3" ht="15" customHeight="1" x14ac:dyDescent="0.25">
      <c r="A1503" s="111">
        <v>38020</v>
      </c>
      <c r="B1503" s="112">
        <v>138.5934</v>
      </c>
      <c r="C1503" s="8">
        <v>6.36</v>
      </c>
    </row>
    <row r="1504" spans="1:3" ht="15" customHeight="1" x14ac:dyDescent="0.25">
      <c r="A1504" s="109">
        <v>38021</v>
      </c>
      <c r="B1504" s="110">
        <v>138.6206</v>
      </c>
      <c r="C1504" s="11">
        <v>6.38</v>
      </c>
    </row>
    <row r="1505" spans="1:3" ht="15" customHeight="1" x14ac:dyDescent="0.25">
      <c r="A1505" s="111">
        <v>38022</v>
      </c>
      <c r="B1505" s="112">
        <v>138.64779999999999</v>
      </c>
      <c r="C1505" s="8">
        <v>6.39</v>
      </c>
    </row>
    <row r="1506" spans="1:3" ht="15" customHeight="1" x14ac:dyDescent="0.25">
      <c r="A1506" s="109">
        <v>38023</v>
      </c>
      <c r="B1506" s="110">
        <v>138.67500000000001</v>
      </c>
      <c r="C1506" s="11">
        <v>6.4</v>
      </c>
    </row>
    <row r="1507" spans="1:3" ht="15" customHeight="1" x14ac:dyDescent="0.25">
      <c r="A1507" s="111">
        <v>38024</v>
      </c>
      <c r="B1507" s="112">
        <v>138.7022</v>
      </c>
      <c r="C1507" s="8">
        <v>6.41</v>
      </c>
    </row>
    <row r="1508" spans="1:3" ht="15" customHeight="1" x14ac:dyDescent="0.25">
      <c r="A1508" s="109">
        <v>38025</v>
      </c>
      <c r="B1508" s="110">
        <v>138.7294</v>
      </c>
      <c r="C1508" s="11">
        <v>6.42</v>
      </c>
    </row>
    <row r="1509" spans="1:3" ht="15" customHeight="1" x14ac:dyDescent="0.25">
      <c r="A1509" s="111">
        <v>38026</v>
      </c>
      <c r="B1509" s="112">
        <v>138.7567</v>
      </c>
      <c r="C1509" s="8">
        <v>6.43</v>
      </c>
    </row>
    <row r="1510" spans="1:3" ht="15" customHeight="1" x14ac:dyDescent="0.25">
      <c r="A1510" s="109">
        <v>38027</v>
      </c>
      <c r="B1510" s="110">
        <v>138.78389999999999</v>
      </c>
      <c r="C1510" s="11">
        <v>6.45</v>
      </c>
    </row>
    <row r="1511" spans="1:3" ht="15" customHeight="1" x14ac:dyDescent="0.25">
      <c r="A1511" s="111">
        <v>38028</v>
      </c>
      <c r="B1511" s="112">
        <v>138.81110000000001</v>
      </c>
      <c r="C1511" s="8">
        <v>6.46</v>
      </c>
    </row>
    <row r="1512" spans="1:3" ht="15" customHeight="1" x14ac:dyDescent="0.25">
      <c r="A1512" s="109">
        <v>38029</v>
      </c>
      <c r="B1512" s="110">
        <v>138.8383</v>
      </c>
      <c r="C1512" s="11">
        <v>6.47</v>
      </c>
    </row>
    <row r="1513" spans="1:3" ht="15" customHeight="1" x14ac:dyDescent="0.25">
      <c r="A1513" s="111">
        <v>38030</v>
      </c>
      <c r="B1513" s="112">
        <v>138.8656</v>
      </c>
      <c r="C1513" s="8">
        <v>6.48</v>
      </c>
    </row>
    <row r="1514" spans="1:3" ht="15" customHeight="1" x14ac:dyDescent="0.25">
      <c r="A1514" s="109">
        <v>38031</v>
      </c>
      <c r="B1514" s="110">
        <v>138.89279999999999</v>
      </c>
      <c r="C1514" s="11">
        <v>6.49</v>
      </c>
    </row>
    <row r="1515" spans="1:3" ht="15" customHeight="1" x14ac:dyDescent="0.25">
      <c r="A1515" s="111">
        <v>38032</v>
      </c>
      <c r="B1515" s="112">
        <v>138.92009999999999</v>
      </c>
      <c r="C1515" s="8">
        <v>6.5</v>
      </c>
    </row>
    <row r="1516" spans="1:3" ht="15" customHeight="1" x14ac:dyDescent="0.25">
      <c r="A1516" s="109">
        <v>38033</v>
      </c>
      <c r="B1516" s="110">
        <v>138.96260000000001</v>
      </c>
      <c r="C1516" s="11">
        <v>6.49</v>
      </c>
    </row>
    <row r="1517" spans="1:3" ht="15" customHeight="1" x14ac:dyDescent="0.25">
      <c r="A1517" s="111">
        <v>38034</v>
      </c>
      <c r="B1517" s="112">
        <v>139.005</v>
      </c>
      <c r="C1517" s="8">
        <v>6.48</v>
      </c>
    </row>
    <row r="1518" spans="1:3" ht="15" customHeight="1" x14ac:dyDescent="0.25">
      <c r="A1518" s="109">
        <v>38035</v>
      </c>
      <c r="B1518" s="110">
        <v>139.04750000000001</v>
      </c>
      <c r="C1518" s="11">
        <v>6.47</v>
      </c>
    </row>
    <row r="1519" spans="1:3" ht="15" customHeight="1" x14ac:dyDescent="0.25">
      <c r="A1519" s="111">
        <v>38036</v>
      </c>
      <c r="B1519" s="112">
        <v>139.09</v>
      </c>
      <c r="C1519" s="8">
        <v>6.46</v>
      </c>
    </row>
    <row r="1520" spans="1:3" ht="15" customHeight="1" x14ac:dyDescent="0.25">
      <c r="A1520" s="109">
        <v>38037</v>
      </c>
      <c r="B1520" s="110">
        <v>139.13249999999999</v>
      </c>
      <c r="C1520" s="11">
        <v>6.44</v>
      </c>
    </row>
    <row r="1521" spans="1:3" ht="15" customHeight="1" x14ac:dyDescent="0.25">
      <c r="A1521" s="111">
        <v>38038</v>
      </c>
      <c r="B1521" s="112">
        <v>139.17500000000001</v>
      </c>
      <c r="C1521" s="8">
        <v>6.43</v>
      </c>
    </row>
    <row r="1522" spans="1:3" ht="15" customHeight="1" x14ac:dyDescent="0.25">
      <c r="A1522" s="109">
        <v>38039</v>
      </c>
      <c r="B1522" s="110">
        <v>139.2175</v>
      </c>
      <c r="C1522" s="11">
        <v>6.42</v>
      </c>
    </row>
    <row r="1523" spans="1:3" ht="15" customHeight="1" x14ac:dyDescent="0.25">
      <c r="A1523" s="111">
        <v>38040</v>
      </c>
      <c r="B1523" s="112">
        <v>139.26009999999999</v>
      </c>
      <c r="C1523" s="8">
        <v>6.41</v>
      </c>
    </row>
    <row r="1524" spans="1:3" ht="15" customHeight="1" x14ac:dyDescent="0.25">
      <c r="A1524" s="109">
        <v>38041</v>
      </c>
      <c r="B1524" s="110">
        <v>139.30260000000001</v>
      </c>
      <c r="C1524" s="11">
        <v>6.4</v>
      </c>
    </row>
    <row r="1525" spans="1:3" ht="15" customHeight="1" x14ac:dyDescent="0.25">
      <c r="A1525" s="111">
        <v>38042</v>
      </c>
      <c r="B1525" s="112">
        <v>139.34520000000001</v>
      </c>
      <c r="C1525" s="8">
        <v>6.39</v>
      </c>
    </row>
    <row r="1526" spans="1:3" ht="15" customHeight="1" x14ac:dyDescent="0.25">
      <c r="A1526" s="109">
        <v>38043</v>
      </c>
      <c r="B1526" s="110">
        <v>139.3878</v>
      </c>
      <c r="C1526" s="11">
        <v>6.37</v>
      </c>
    </row>
    <row r="1527" spans="1:3" ht="15" customHeight="1" x14ac:dyDescent="0.25">
      <c r="A1527" s="111">
        <v>38044</v>
      </c>
      <c r="B1527" s="112">
        <v>139.43039999999999</v>
      </c>
      <c r="C1527" s="8">
        <v>6.36</v>
      </c>
    </row>
    <row r="1528" spans="1:3" ht="15" customHeight="1" x14ac:dyDescent="0.25">
      <c r="A1528" s="109">
        <v>38045</v>
      </c>
      <c r="B1528" s="110">
        <v>139.47300000000001</v>
      </c>
      <c r="C1528" s="11">
        <v>6.35</v>
      </c>
    </row>
    <row r="1529" spans="1:3" ht="15" customHeight="1" x14ac:dyDescent="0.25">
      <c r="A1529" s="111">
        <v>38046</v>
      </c>
      <c r="B1529" s="112">
        <v>139.51560000000001</v>
      </c>
      <c r="C1529" s="8">
        <v>6.38</v>
      </c>
    </row>
    <row r="1530" spans="1:3" ht="15" customHeight="1" x14ac:dyDescent="0.25">
      <c r="A1530" s="109">
        <v>38047</v>
      </c>
      <c r="B1530" s="110">
        <v>139.5582</v>
      </c>
      <c r="C1530" s="11">
        <v>6.37</v>
      </c>
    </row>
    <row r="1531" spans="1:3" ht="15" customHeight="1" x14ac:dyDescent="0.25">
      <c r="A1531" s="111">
        <v>38048</v>
      </c>
      <c r="B1531" s="112">
        <v>139.6009</v>
      </c>
      <c r="C1531" s="8">
        <v>6.36</v>
      </c>
    </row>
    <row r="1532" spans="1:3" ht="15" customHeight="1" x14ac:dyDescent="0.25">
      <c r="A1532" s="109">
        <v>38049</v>
      </c>
      <c r="B1532" s="110">
        <v>139.64359999999999</v>
      </c>
      <c r="C1532" s="11">
        <v>6.35</v>
      </c>
    </row>
    <row r="1533" spans="1:3" ht="15" customHeight="1" x14ac:dyDescent="0.25">
      <c r="A1533" s="111">
        <v>38050</v>
      </c>
      <c r="B1533" s="112">
        <v>139.68620000000001</v>
      </c>
      <c r="C1533" s="8">
        <v>6.34</v>
      </c>
    </row>
    <row r="1534" spans="1:3" ht="15" customHeight="1" x14ac:dyDescent="0.25">
      <c r="A1534" s="109">
        <v>38051</v>
      </c>
      <c r="B1534" s="110">
        <v>139.72890000000001</v>
      </c>
      <c r="C1534" s="11">
        <v>6.33</v>
      </c>
    </row>
    <row r="1535" spans="1:3" ht="15" customHeight="1" x14ac:dyDescent="0.25">
      <c r="A1535" s="111">
        <v>38052</v>
      </c>
      <c r="B1535" s="112">
        <v>139.77160000000001</v>
      </c>
      <c r="C1535" s="8">
        <v>6.31</v>
      </c>
    </row>
    <row r="1536" spans="1:3" ht="15" customHeight="1" x14ac:dyDescent="0.25">
      <c r="A1536" s="109">
        <v>38053</v>
      </c>
      <c r="B1536" s="110">
        <v>139.8143</v>
      </c>
      <c r="C1536" s="11">
        <v>6.3</v>
      </c>
    </row>
    <row r="1537" spans="1:3" ht="15" customHeight="1" x14ac:dyDescent="0.25">
      <c r="A1537" s="111">
        <v>38054</v>
      </c>
      <c r="B1537" s="112">
        <v>139.857</v>
      </c>
      <c r="C1537" s="8">
        <v>6.29</v>
      </c>
    </row>
    <row r="1538" spans="1:3" ht="15" customHeight="1" x14ac:dyDescent="0.25">
      <c r="A1538" s="109">
        <v>38055</v>
      </c>
      <c r="B1538" s="110">
        <v>139.8998</v>
      </c>
      <c r="C1538" s="11">
        <v>6.28</v>
      </c>
    </row>
    <row r="1539" spans="1:3" ht="15" customHeight="1" x14ac:dyDescent="0.25">
      <c r="A1539" s="111">
        <v>38056</v>
      </c>
      <c r="B1539" s="112">
        <v>139.9425</v>
      </c>
      <c r="C1539" s="8">
        <v>6.27</v>
      </c>
    </row>
    <row r="1540" spans="1:3" ht="15" customHeight="1" x14ac:dyDescent="0.25">
      <c r="A1540" s="109">
        <v>38057</v>
      </c>
      <c r="B1540" s="110">
        <v>139.9853</v>
      </c>
      <c r="C1540" s="11">
        <v>6.26</v>
      </c>
    </row>
    <row r="1541" spans="1:3" ht="15" customHeight="1" x14ac:dyDescent="0.25">
      <c r="A1541" s="111">
        <v>38058</v>
      </c>
      <c r="B1541" s="112">
        <v>140.02809999999999</v>
      </c>
      <c r="C1541" s="8">
        <v>6.24</v>
      </c>
    </row>
    <row r="1542" spans="1:3" ht="15" customHeight="1" x14ac:dyDescent="0.25">
      <c r="A1542" s="109">
        <v>38059</v>
      </c>
      <c r="B1542" s="110">
        <v>140.07089999999999</v>
      </c>
      <c r="C1542" s="11">
        <v>6.23</v>
      </c>
    </row>
    <row r="1543" spans="1:3" ht="15" customHeight="1" x14ac:dyDescent="0.25">
      <c r="A1543" s="111">
        <v>38060</v>
      </c>
      <c r="B1543" s="112">
        <v>140.11369999999999</v>
      </c>
      <c r="C1543" s="8">
        <v>6.22</v>
      </c>
    </row>
    <row r="1544" spans="1:3" ht="15" customHeight="1" x14ac:dyDescent="0.25">
      <c r="A1544" s="109">
        <v>38061</v>
      </c>
      <c r="B1544" s="110">
        <v>140.15649999999999</v>
      </c>
      <c r="C1544" s="11">
        <v>6.21</v>
      </c>
    </row>
    <row r="1545" spans="1:3" ht="15" customHeight="1" x14ac:dyDescent="0.25">
      <c r="A1545" s="111">
        <v>38062</v>
      </c>
      <c r="B1545" s="112">
        <v>140.21039999999999</v>
      </c>
      <c r="C1545" s="8">
        <v>6.21</v>
      </c>
    </row>
    <row r="1546" spans="1:3" ht="15" customHeight="1" x14ac:dyDescent="0.25">
      <c r="A1546" s="109">
        <v>38063</v>
      </c>
      <c r="B1546" s="110">
        <v>140.26439999999999</v>
      </c>
      <c r="C1546" s="11">
        <v>6.21</v>
      </c>
    </row>
    <row r="1547" spans="1:3" ht="15" customHeight="1" x14ac:dyDescent="0.25">
      <c r="A1547" s="111">
        <v>38064</v>
      </c>
      <c r="B1547" s="112">
        <v>140.3184</v>
      </c>
      <c r="C1547" s="8">
        <v>6.22</v>
      </c>
    </row>
    <row r="1548" spans="1:3" ht="15" customHeight="1" x14ac:dyDescent="0.25">
      <c r="A1548" s="109">
        <v>38065</v>
      </c>
      <c r="B1548" s="110">
        <v>140.3724</v>
      </c>
      <c r="C1548" s="11">
        <v>6.22</v>
      </c>
    </row>
    <row r="1549" spans="1:3" ht="15" customHeight="1" x14ac:dyDescent="0.25">
      <c r="A1549" s="111">
        <v>38066</v>
      </c>
      <c r="B1549" s="112">
        <v>140.4264</v>
      </c>
      <c r="C1549" s="8">
        <v>6.22</v>
      </c>
    </row>
    <row r="1550" spans="1:3" ht="15" customHeight="1" x14ac:dyDescent="0.25">
      <c r="A1550" s="109">
        <v>38067</v>
      </c>
      <c r="B1550" s="110">
        <v>140.48050000000001</v>
      </c>
      <c r="C1550" s="11">
        <v>6.23</v>
      </c>
    </row>
    <row r="1551" spans="1:3" ht="15" customHeight="1" x14ac:dyDescent="0.25">
      <c r="A1551" s="111">
        <v>38068</v>
      </c>
      <c r="B1551" s="112">
        <v>140.53450000000001</v>
      </c>
      <c r="C1551" s="8">
        <v>6.23</v>
      </c>
    </row>
    <row r="1552" spans="1:3" ht="15" customHeight="1" x14ac:dyDescent="0.25">
      <c r="A1552" s="109">
        <v>38069</v>
      </c>
      <c r="B1552" s="110">
        <v>140.58860000000001</v>
      </c>
      <c r="C1552" s="11">
        <v>6.23</v>
      </c>
    </row>
    <row r="1553" spans="1:3" ht="15" customHeight="1" x14ac:dyDescent="0.25">
      <c r="A1553" s="111">
        <v>38070</v>
      </c>
      <c r="B1553" s="112">
        <v>140.64269999999999</v>
      </c>
      <c r="C1553" s="8">
        <v>6.24</v>
      </c>
    </row>
    <row r="1554" spans="1:3" ht="15" customHeight="1" x14ac:dyDescent="0.25">
      <c r="A1554" s="109">
        <v>38071</v>
      </c>
      <c r="B1554" s="110">
        <v>140.6969</v>
      </c>
      <c r="C1554" s="11">
        <v>6.24</v>
      </c>
    </row>
    <row r="1555" spans="1:3" ht="15" customHeight="1" x14ac:dyDescent="0.25">
      <c r="A1555" s="111">
        <v>38072</v>
      </c>
      <c r="B1555" s="112">
        <v>140.751</v>
      </c>
      <c r="C1555" s="8">
        <v>6.24</v>
      </c>
    </row>
    <row r="1556" spans="1:3" ht="15" customHeight="1" x14ac:dyDescent="0.25">
      <c r="A1556" s="109">
        <v>38073</v>
      </c>
      <c r="B1556" s="110">
        <v>140.80520000000001</v>
      </c>
      <c r="C1556" s="11">
        <v>6.25</v>
      </c>
    </row>
    <row r="1557" spans="1:3" ht="15" customHeight="1" x14ac:dyDescent="0.25">
      <c r="A1557" s="111">
        <v>38074</v>
      </c>
      <c r="B1557" s="112">
        <v>140.85939999999999</v>
      </c>
      <c r="C1557" s="8">
        <v>6.25</v>
      </c>
    </row>
    <row r="1558" spans="1:3" ht="15" customHeight="1" x14ac:dyDescent="0.25">
      <c r="A1558" s="109">
        <v>38075</v>
      </c>
      <c r="B1558" s="110">
        <v>140.9136</v>
      </c>
      <c r="C1558" s="11">
        <v>6.25</v>
      </c>
    </row>
    <row r="1559" spans="1:3" ht="15" customHeight="1" x14ac:dyDescent="0.25">
      <c r="A1559" s="111">
        <v>38076</v>
      </c>
      <c r="B1559" s="112">
        <v>140.96780000000001</v>
      </c>
      <c r="C1559" s="8">
        <v>6.25</v>
      </c>
    </row>
    <row r="1560" spans="1:3" ht="15" customHeight="1" x14ac:dyDescent="0.25">
      <c r="A1560" s="109">
        <v>38077</v>
      </c>
      <c r="B1560" s="110">
        <v>141.02209999999999</v>
      </c>
      <c r="C1560" s="11">
        <v>6.26</v>
      </c>
    </row>
    <row r="1561" spans="1:3" ht="15" customHeight="1" x14ac:dyDescent="0.25">
      <c r="A1561" s="111">
        <v>38078</v>
      </c>
      <c r="B1561" s="112">
        <v>141.0763</v>
      </c>
      <c r="C1561" s="8">
        <v>6.26</v>
      </c>
    </row>
    <row r="1562" spans="1:3" ht="15" customHeight="1" x14ac:dyDescent="0.25">
      <c r="A1562" s="109">
        <v>38079</v>
      </c>
      <c r="B1562" s="110">
        <v>141.13059999999999</v>
      </c>
      <c r="C1562" s="11">
        <v>6.26</v>
      </c>
    </row>
    <row r="1563" spans="1:3" ht="15" customHeight="1" x14ac:dyDescent="0.25">
      <c r="A1563" s="111">
        <v>38080</v>
      </c>
      <c r="B1563" s="112">
        <v>141.1849</v>
      </c>
      <c r="C1563" s="8">
        <v>6.27</v>
      </c>
    </row>
    <row r="1564" spans="1:3" ht="15" customHeight="1" x14ac:dyDescent="0.25">
      <c r="A1564" s="109">
        <v>38081</v>
      </c>
      <c r="B1564" s="110">
        <v>141.23929999999999</v>
      </c>
      <c r="C1564" s="11">
        <v>6.27</v>
      </c>
    </row>
    <row r="1565" spans="1:3" ht="15" customHeight="1" x14ac:dyDescent="0.25">
      <c r="A1565" s="111">
        <v>38082</v>
      </c>
      <c r="B1565" s="112">
        <v>141.2936</v>
      </c>
      <c r="C1565" s="8">
        <v>6.27</v>
      </c>
    </row>
    <row r="1566" spans="1:3" ht="15" customHeight="1" x14ac:dyDescent="0.25">
      <c r="A1566" s="109">
        <v>38083</v>
      </c>
      <c r="B1566" s="110">
        <v>141.34800000000001</v>
      </c>
      <c r="C1566" s="11">
        <v>6.28</v>
      </c>
    </row>
    <row r="1567" spans="1:3" ht="15" customHeight="1" x14ac:dyDescent="0.25">
      <c r="A1567" s="111">
        <v>38084</v>
      </c>
      <c r="B1567" s="112">
        <v>141.4024</v>
      </c>
      <c r="C1567" s="8">
        <v>6.28</v>
      </c>
    </row>
    <row r="1568" spans="1:3" ht="15" customHeight="1" x14ac:dyDescent="0.25">
      <c r="A1568" s="109">
        <v>38085</v>
      </c>
      <c r="B1568" s="110">
        <v>141.45679999999999</v>
      </c>
      <c r="C1568" s="11">
        <v>6.28</v>
      </c>
    </row>
    <row r="1569" spans="1:3" ht="15" customHeight="1" x14ac:dyDescent="0.25">
      <c r="A1569" s="111">
        <v>38086</v>
      </c>
      <c r="B1569" s="112">
        <v>141.51130000000001</v>
      </c>
      <c r="C1569" s="8">
        <v>6.28</v>
      </c>
    </row>
    <row r="1570" spans="1:3" ht="15" customHeight="1" x14ac:dyDescent="0.25">
      <c r="A1570" s="109">
        <v>38087</v>
      </c>
      <c r="B1570" s="110">
        <v>141.56569999999999</v>
      </c>
      <c r="C1570" s="11">
        <v>6.29</v>
      </c>
    </row>
    <row r="1571" spans="1:3" ht="15" customHeight="1" x14ac:dyDescent="0.25">
      <c r="A1571" s="111">
        <v>38088</v>
      </c>
      <c r="B1571" s="112">
        <v>141.62020000000001</v>
      </c>
      <c r="C1571" s="8">
        <v>6.29</v>
      </c>
    </row>
    <row r="1572" spans="1:3" ht="15" customHeight="1" x14ac:dyDescent="0.25">
      <c r="A1572" s="109">
        <v>38089</v>
      </c>
      <c r="B1572" s="110">
        <v>141.6747</v>
      </c>
      <c r="C1572" s="11">
        <v>6.29</v>
      </c>
    </row>
    <row r="1573" spans="1:3" ht="15" customHeight="1" x14ac:dyDescent="0.25">
      <c r="A1573" s="111">
        <v>38090</v>
      </c>
      <c r="B1573" s="112">
        <v>141.72929999999999</v>
      </c>
      <c r="C1573" s="8">
        <v>6.3</v>
      </c>
    </row>
    <row r="1574" spans="1:3" ht="15" customHeight="1" x14ac:dyDescent="0.25">
      <c r="A1574" s="109">
        <v>38091</v>
      </c>
      <c r="B1574" s="110">
        <v>141.78380000000001</v>
      </c>
      <c r="C1574" s="11">
        <v>6.3</v>
      </c>
    </row>
    <row r="1575" spans="1:3" ht="15" customHeight="1" x14ac:dyDescent="0.25">
      <c r="A1575" s="111">
        <v>38092</v>
      </c>
      <c r="B1575" s="112">
        <v>141.83840000000001</v>
      </c>
      <c r="C1575" s="8">
        <v>6.3</v>
      </c>
    </row>
    <row r="1576" spans="1:3" ht="15" customHeight="1" x14ac:dyDescent="0.25">
      <c r="A1576" s="109">
        <v>38093</v>
      </c>
      <c r="B1576" s="110">
        <v>141.8845</v>
      </c>
      <c r="C1576" s="11">
        <v>6.3</v>
      </c>
    </row>
    <row r="1577" spans="1:3" ht="15" customHeight="1" x14ac:dyDescent="0.25">
      <c r="A1577" s="111">
        <v>38094</v>
      </c>
      <c r="B1577" s="112">
        <v>141.9306</v>
      </c>
      <c r="C1577" s="8">
        <v>6.3</v>
      </c>
    </row>
    <row r="1578" spans="1:3" ht="15" customHeight="1" x14ac:dyDescent="0.25">
      <c r="A1578" s="109">
        <v>38095</v>
      </c>
      <c r="B1578" s="110">
        <v>141.9768</v>
      </c>
      <c r="C1578" s="11">
        <v>6.3</v>
      </c>
    </row>
    <row r="1579" spans="1:3" ht="15" customHeight="1" x14ac:dyDescent="0.25">
      <c r="A1579" s="111">
        <v>38096</v>
      </c>
      <c r="B1579" s="112">
        <v>142.023</v>
      </c>
      <c r="C1579" s="8">
        <v>6.29</v>
      </c>
    </row>
    <row r="1580" spans="1:3" ht="15" customHeight="1" x14ac:dyDescent="0.25">
      <c r="A1580" s="109">
        <v>38097</v>
      </c>
      <c r="B1580" s="110">
        <v>142.06909999999999</v>
      </c>
      <c r="C1580" s="11">
        <v>6.29</v>
      </c>
    </row>
    <row r="1581" spans="1:3" ht="15" customHeight="1" x14ac:dyDescent="0.25">
      <c r="A1581" s="111">
        <v>38098</v>
      </c>
      <c r="B1581" s="112">
        <v>142.11529999999999</v>
      </c>
      <c r="C1581" s="8">
        <v>6.29</v>
      </c>
    </row>
    <row r="1582" spans="1:3" ht="15" customHeight="1" x14ac:dyDescent="0.25">
      <c r="A1582" s="109">
        <v>38099</v>
      </c>
      <c r="B1582" s="110">
        <v>142.16149999999999</v>
      </c>
      <c r="C1582" s="11">
        <v>6.29</v>
      </c>
    </row>
    <row r="1583" spans="1:3" ht="15" customHeight="1" x14ac:dyDescent="0.25">
      <c r="A1583" s="111">
        <v>38100</v>
      </c>
      <c r="B1583" s="112">
        <v>142.20769999999999</v>
      </c>
      <c r="C1583" s="8">
        <v>6.28</v>
      </c>
    </row>
    <row r="1584" spans="1:3" ht="15" customHeight="1" x14ac:dyDescent="0.25">
      <c r="A1584" s="109">
        <v>38101</v>
      </c>
      <c r="B1584" s="110">
        <v>142.25399999999999</v>
      </c>
      <c r="C1584" s="11">
        <v>6.28</v>
      </c>
    </row>
    <row r="1585" spans="1:3" ht="15" customHeight="1" x14ac:dyDescent="0.25">
      <c r="A1585" s="111">
        <v>38102</v>
      </c>
      <c r="B1585" s="112">
        <v>142.30019999999999</v>
      </c>
      <c r="C1585" s="8">
        <v>6.28</v>
      </c>
    </row>
    <row r="1586" spans="1:3" ht="15" customHeight="1" x14ac:dyDescent="0.25">
      <c r="A1586" s="109">
        <v>38103</v>
      </c>
      <c r="B1586" s="110">
        <v>142.34649999999999</v>
      </c>
      <c r="C1586" s="11">
        <v>6.28</v>
      </c>
    </row>
    <row r="1587" spans="1:3" ht="15" customHeight="1" x14ac:dyDescent="0.25">
      <c r="A1587" s="111">
        <v>38104</v>
      </c>
      <c r="B1587" s="112">
        <v>142.39279999999999</v>
      </c>
      <c r="C1587" s="8">
        <v>6.27</v>
      </c>
    </row>
    <row r="1588" spans="1:3" ht="15" customHeight="1" x14ac:dyDescent="0.25">
      <c r="A1588" s="109">
        <v>38105</v>
      </c>
      <c r="B1588" s="110">
        <v>142.4391</v>
      </c>
      <c r="C1588" s="11">
        <v>6.27</v>
      </c>
    </row>
    <row r="1589" spans="1:3" ht="15" customHeight="1" x14ac:dyDescent="0.25">
      <c r="A1589" s="111">
        <v>38106</v>
      </c>
      <c r="B1589" s="112">
        <v>142.4854</v>
      </c>
      <c r="C1589" s="8">
        <v>6.27</v>
      </c>
    </row>
    <row r="1590" spans="1:3" ht="15" customHeight="1" x14ac:dyDescent="0.25">
      <c r="A1590" s="109">
        <v>38107</v>
      </c>
      <c r="B1590" s="110">
        <v>142.5317</v>
      </c>
      <c r="C1590" s="11">
        <v>6.27</v>
      </c>
    </row>
    <row r="1591" spans="1:3" ht="15" customHeight="1" x14ac:dyDescent="0.25">
      <c r="A1591" s="111">
        <v>38108</v>
      </c>
      <c r="B1591" s="112">
        <v>142.57810000000001</v>
      </c>
      <c r="C1591" s="8">
        <v>6.26</v>
      </c>
    </row>
    <row r="1592" spans="1:3" ht="15" customHeight="1" x14ac:dyDescent="0.25">
      <c r="A1592" s="109">
        <v>38109</v>
      </c>
      <c r="B1592" s="110">
        <v>142.62440000000001</v>
      </c>
      <c r="C1592" s="11">
        <v>6.26</v>
      </c>
    </row>
    <row r="1593" spans="1:3" ht="15" customHeight="1" x14ac:dyDescent="0.25">
      <c r="A1593" s="111">
        <v>38110</v>
      </c>
      <c r="B1593" s="112">
        <v>142.67080000000001</v>
      </c>
      <c r="C1593" s="8">
        <v>6.26</v>
      </c>
    </row>
    <row r="1594" spans="1:3" ht="15" customHeight="1" x14ac:dyDescent="0.25">
      <c r="A1594" s="109">
        <v>38111</v>
      </c>
      <c r="B1594" s="110">
        <v>142.71719999999999</v>
      </c>
      <c r="C1594" s="11">
        <v>6.26</v>
      </c>
    </row>
    <row r="1595" spans="1:3" ht="15" customHeight="1" x14ac:dyDescent="0.25">
      <c r="A1595" s="111">
        <v>38112</v>
      </c>
      <c r="B1595" s="112">
        <v>142.7636</v>
      </c>
      <c r="C1595" s="8">
        <v>6.25</v>
      </c>
    </row>
    <row r="1596" spans="1:3" ht="15" customHeight="1" x14ac:dyDescent="0.25">
      <c r="A1596" s="109">
        <v>38113</v>
      </c>
      <c r="B1596" s="110">
        <v>142.81</v>
      </c>
      <c r="C1596" s="11">
        <v>6.25</v>
      </c>
    </row>
    <row r="1597" spans="1:3" ht="15" customHeight="1" x14ac:dyDescent="0.25">
      <c r="A1597" s="111">
        <v>38114</v>
      </c>
      <c r="B1597" s="112">
        <v>142.85640000000001</v>
      </c>
      <c r="C1597" s="8">
        <v>6.25</v>
      </c>
    </row>
    <row r="1598" spans="1:3" ht="15" customHeight="1" x14ac:dyDescent="0.25">
      <c r="A1598" s="109">
        <v>38115</v>
      </c>
      <c r="B1598" s="110">
        <v>142.90289999999999</v>
      </c>
      <c r="C1598" s="11">
        <v>6.25</v>
      </c>
    </row>
    <row r="1599" spans="1:3" ht="15" customHeight="1" x14ac:dyDescent="0.25">
      <c r="A1599" s="111">
        <v>38116</v>
      </c>
      <c r="B1599" s="112">
        <v>142.94929999999999</v>
      </c>
      <c r="C1599" s="8">
        <v>6.24</v>
      </c>
    </row>
    <row r="1600" spans="1:3" ht="15" customHeight="1" x14ac:dyDescent="0.25">
      <c r="A1600" s="109">
        <v>38117</v>
      </c>
      <c r="B1600" s="110">
        <v>142.9958</v>
      </c>
      <c r="C1600" s="11">
        <v>6.24</v>
      </c>
    </row>
    <row r="1601" spans="1:3" ht="15" customHeight="1" x14ac:dyDescent="0.25">
      <c r="A1601" s="111">
        <v>38118</v>
      </c>
      <c r="B1601" s="112">
        <v>143.04230000000001</v>
      </c>
      <c r="C1601" s="8">
        <v>6.24</v>
      </c>
    </row>
    <row r="1602" spans="1:3" ht="15" customHeight="1" x14ac:dyDescent="0.25">
      <c r="A1602" s="109">
        <v>38119</v>
      </c>
      <c r="B1602" s="110">
        <v>143.08879999999999</v>
      </c>
      <c r="C1602" s="11">
        <v>6.24</v>
      </c>
    </row>
    <row r="1603" spans="1:3" ht="15" customHeight="1" x14ac:dyDescent="0.25">
      <c r="A1603" s="111">
        <v>38120</v>
      </c>
      <c r="B1603" s="112">
        <v>143.1353</v>
      </c>
      <c r="C1603" s="8">
        <v>6.23</v>
      </c>
    </row>
    <row r="1604" spans="1:3" ht="15" customHeight="1" x14ac:dyDescent="0.25">
      <c r="A1604" s="109">
        <v>38121</v>
      </c>
      <c r="B1604" s="110">
        <v>143.18190000000001</v>
      </c>
      <c r="C1604" s="11">
        <v>6.23</v>
      </c>
    </row>
    <row r="1605" spans="1:3" ht="15" customHeight="1" x14ac:dyDescent="0.25">
      <c r="A1605" s="111">
        <v>38122</v>
      </c>
      <c r="B1605" s="112">
        <v>143.22839999999999</v>
      </c>
      <c r="C1605" s="8">
        <v>6.23</v>
      </c>
    </row>
    <row r="1606" spans="1:3" ht="15" customHeight="1" x14ac:dyDescent="0.25">
      <c r="A1606" s="109">
        <v>38123</v>
      </c>
      <c r="B1606" s="110">
        <v>143.24959999999999</v>
      </c>
      <c r="C1606" s="11">
        <v>6.21</v>
      </c>
    </row>
    <row r="1607" spans="1:3" ht="15" customHeight="1" x14ac:dyDescent="0.25">
      <c r="A1607" s="111">
        <v>38124</v>
      </c>
      <c r="B1607" s="112">
        <v>143.27080000000001</v>
      </c>
      <c r="C1607" s="8">
        <v>6.18</v>
      </c>
    </row>
    <row r="1608" spans="1:3" ht="15" customHeight="1" x14ac:dyDescent="0.25">
      <c r="A1608" s="109">
        <v>38125</v>
      </c>
      <c r="B1608" s="110">
        <v>143.292</v>
      </c>
      <c r="C1608" s="11">
        <v>6.16</v>
      </c>
    </row>
    <row r="1609" spans="1:3" ht="15" customHeight="1" x14ac:dyDescent="0.25">
      <c r="A1609" s="111">
        <v>38126</v>
      </c>
      <c r="B1609" s="112">
        <v>143.31319999999999</v>
      </c>
      <c r="C1609" s="8">
        <v>6.14</v>
      </c>
    </row>
    <row r="1610" spans="1:3" ht="15" customHeight="1" x14ac:dyDescent="0.25">
      <c r="A1610" s="109">
        <v>38127</v>
      </c>
      <c r="B1610" s="110">
        <v>143.33449999999999</v>
      </c>
      <c r="C1610" s="11">
        <v>6.11</v>
      </c>
    </row>
    <row r="1611" spans="1:3" ht="15" customHeight="1" x14ac:dyDescent="0.25">
      <c r="A1611" s="111">
        <v>38128</v>
      </c>
      <c r="B1611" s="112">
        <v>143.35570000000001</v>
      </c>
      <c r="C1611" s="8">
        <v>6.09</v>
      </c>
    </row>
    <row r="1612" spans="1:3" ht="15" customHeight="1" x14ac:dyDescent="0.25">
      <c r="A1612" s="109">
        <v>38129</v>
      </c>
      <c r="B1612" s="110">
        <v>143.37690000000001</v>
      </c>
      <c r="C1612" s="11">
        <v>6.07</v>
      </c>
    </row>
    <row r="1613" spans="1:3" ht="15" customHeight="1" x14ac:dyDescent="0.25">
      <c r="A1613" s="111">
        <v>38130</v>
      </c>
      <c r="B1613" s="112">
        <v>143.3981</v>
      </c>
      <c r="C1613" s="8">
        <v>6.04</v>
      </c>
    </row>
    <row r="1614" spans="1:3" ht="15" customHeight="1" x14ac:dyDescent="0.25">
      <c r="A1614" s="109">
        <v>38131</v>
      </c>
      <c r="B1614" s="110">
        <v>143.4194</v>
      </c>
      <c r="C1614" s="11">
        <v>6.02</v>
      </c>
    </row>
    <row r="1615" spans="1:3" ht="15" customHeight="1" x14ac:dyDescent="0.25">
      <c r="A1615" s="111">
        <v>38132</v>
      </c>
      <c r="B1615" s="112">
        <v>143.44059999999999</v>
      </c>
      <c r="C1615" s="8">
        <v>6</v>
      </c>
    </row>
    <row r="1616" spans="1:3" ht="15" customHeight="1" x14ac:dyDescent="0.25">
      <c r="A1616" s="109">
        <v>38133</v>
      </c>
      <c r="B1616" s="110">
        <v>143.46180000000001</v>
      </c>
      <c r="C1616" s="11">
        <v>5.97</v>
      </c>
    </row>
    <row r="1617" spans="1:3" ht="15" customHeight="1" x14ac:dyDescent="0.25">
      <c r="A1617" s="111">
        <v>38134</v>
      </c>
      <c r="B1617" s="112">
        <v>143.48310000000001</v>
      </c>
      <c r="C1617" s="8">
        <v>5.95</v>
      </c>
    </row>
    <row r="1618" spans="1:3" ht="15" customHeight="1" x14ac:dyDescent="0.25">
      <c r="A1618" s="109">
        <v>38135</v>
      </c>
      <c r="B1618" s="110">
        <v>143.5043</v>
      </c>
      <c r="C1618" s="11">
        <v>5.92</v>
      </c>
    </row>
    <row r="1619" spans="1:3" ht="15" customHeight="1" x14ac:dyDescent="0.25">
      <c r="A1619" s="111">
        <v>38136</v>
      </c>
      <c r="B1619" s="112">
        <v>143.5256</v>
      </c>
      <c r="C1619" s="8">
        <v>5.9</v>
      </c>
    </row>
    <row r="1620" spans="1:3" ht="15" customHeight="1" x14ac:dyDescent="0.25">
      <c r="A1620" s="109">
        <v>38137</v>
      </c>
      <c r="B1620" s="110">
        <v>143.54679999999999</v>
      </c>
      <c r="C1620" s="11">
        <v>5.88</v>
      </c>
    </row>
    <row r="1621" spans="1:3" ht="15" customHeight="1" x14ac:dyDescent="0.25">
      <c r="A1621" s="111">
        <v>38138</v>
      </c>
      <c r="B1621" s="112">
        <v>143.56809999999999</v>
      </c>
      <c r="C1621" s="8">
        <v>5.85</v>
      </c>
    </row>
    <row r="1622" spans="1:3" ht="15" customHeight="1" x14ac:dyDescent="0.25">
      <c r="A1622" s="109">
        <v>38139</v>
      </c>
      <c r="B1622" s="110">
        <v>143.58930000000001</v>
      </c>
      <c r="C1622" s="11">
        <v>5.83</v>
      </c>
    </row>
    <row r="1623" spans="1:3" ht="15" customHeight="1" x14ac:dyDescent="0.25">
      <c r="A1623" s="111">
        <v>38140</v>
      </c>
      <c r="B1623" s="112">
        <v>143.61060000000001</v>
      </c>
      <c r="C1623" s="8">
        <v>5.81</v>
      </c>
    </row>
    <row r="1624" spans="1:3" ht="15" customHeight="1" x14ac:dyDescent="0.25">
      <c r="A1624" s="109">
        <v>38141</v>
      </c>
      <c r="B1624" s="110">
        <v>143.6319</v>
      </c>
      <c r="C1624" s="11">
        <v>5.78</v>
      </c>
    </row>
    <row r="1625" spans="1:3" ht="15" customHeight="1" x14ac:dyDescent="0.25">
      <c r="A1625" s="111">
        <v>38142</v>
      </c>
      <c r="B1625" s="112">
        <v>143.65309999999999</v>
      </c>
      <c r="C1625" s="8">
        <v>5.76</v>
      </c>
    </row>
    <row r="1626" spans="1:3" ht="15" customHeight="1" x14ac:dyDescent="0.25">
      <c r="A1626" s="109">
        <v>38143</v>
      </c>
      <c r="B1626" s="110">
        <v>143.67439999999999</v>
      </c>
      <c r="C1626" s="11">
        <v>5.74</v>
      </c>
    </row>
    <row r="1627" spans="1:3" ht="15" customHeight="1" x14ac:dyDescent="0.25">
      <c r="A1627" s="111">
        <v>38144</v>
      </c>
      <c r="B1627" s="112">
        <v>143.69569999999999</v>
      </c>
      <c r="C1627" s="8">
        <v>5.71</v>
      </c>
    </row>
    <row r="1628" spans="1:3" ht="15" customHeight="1" x14ac:dyDescent="0.25">
      <c r="A1628" s="109">
        <v>38145</v>
      </c>
      <c r="B1628" s="110">
        <v>143.71690000000001</v>
      </c>
      <c r="C1628" s="11">
        <v>5.69</v>
      </c>
    </row>
    <row r="1629" spans="1:3" ht="15" customHeight="1" x14ac:dyDescent="0.25">
      <c r="A1629" s="111">
        <v>38146</v>
      </c>
      <c r="B1629" s="112">
        <v>143.73820000000001</v>
      </c>
      <c r="C1629" s="8">
        <v>5.67</v>
      </c>
    </row>
    <row r="1630" spans="1:3" ht="15" customHeight="1" x14ac:dyDescent="0.25">
      <c r="A1630" s="109">
        <v>38147</v>
      </c>
      <c r="B1630" s="110">
        <v>143.7595</v>
      </c>
      <c r="C1630" s="11">
        <v>5.64</v>
      </c>
    </row>
    <row r="1631" spans="1:3" ht="15" customHeight="1" x14ac:dyDescent="0.25">
      <c r="A1631" s="111">
        <v>38148</v>
      </c>
      <c r="B1631" s="112">
        <v>143.7808</v>
      </c>
      <c r="C1631" s="8">
        <v>5.62</v>
      </c>
    </row>
    <row r="1632" spans="1:3" ht="15" customHeight="1" x14ac:dyDescent="0.25">
      <c r="A1632" s="109">
        <v>38149</v>
      </c>
      <c r="B1632" s="110">
        <v>143.8021</v>
      </c>
      <c r="C1632" s="11">
        <v>5.6</v>
      </c>
    </row>
    <row r="1633" spans="1:3" ht="15" customHeight="1" x14ac:dyDescent="0.25">
      <c r="A1633" s="111">
        <v>38150</v>
      </c>
      <c r="B1633" s="112">
        <v>143.82339999999999</v>
      </c>
      <c r="C1633" s="8">
        <v>5.57</v>
      </c>
    </row>
    <row r="1634" spans="1:3" ht="15" customHeight="1" x14ac:dyDescent="0.25">
      <c r="A1634" s="109">
        <v>38151</v>
      </c>
      <c r="B1634" s="110">
        <v>143.84469999999999</v>
      </c>
      <c r="C1634" s="11">
        <v>5.55</v>
      </c>
    </row>
    <row r="1635" spans="1:3" ht="15" customHeight="1" x14ac:dyDescent="0.25">
      <c r="A1635" s="111">
        <v>38152</v>
      </c>
      <c r="B1635" s="112">
        <v>143.86600000000001</v>
      </c>
      <c r="C1635" s="8">
        <v>5.53</v>
      </c>
    </row>
    <row r="1636" spans="1:3" ht="15" customHeight="1" x14ac:dyDescent="0.25">
      <c r="A1636" s="109">
        <v>38153</v>
      </c>
      <c r="B1636" s="110">
        <v>143.88730000000001</v>
      </c>
      <c r="C1636" s="11">
        <v>5.5</v>
      </c>
    </row>
    <row r="1637" spans="1:3" ht="15" customHeight="1" x14ac:dyDescent="0.25">
      <c r="A1637" s="111">
        <v>38154</v>
      </c>
      <c r="B1637" s="112">
        <v>143.90549999999999</v>
      </c>
      <c r="C1637" s="8">
        <v>5.5</v>
      </c>
    </row>
    <row r="1638" spans="1:3" ht="15" customHeight="1" x14ac:dyDescent="0.25">
      <c r="A1638" s="109">
        <v>38155</v>
      </c>
      <c r="B1638" s="110">
        <v>143.9237</v>
      </c>
      <c r="C1638" s="11">
        <v>5.5</v>
      </c>
    </row>
    <row r="1639" spans="1:3" ht="15" customHeight="1" x14ac:dyDescent="0.25">
      <c r="A1639" s="111">
        <v>38156</v>
      </c>
      <c r="B1639" s="112">
        <v>143.9419</v>
      </c>
      <c r="C1639" s="8">
        <v>5.49</v>
      </c>
    </row>
    <row r="1640" spans="1:3" ht="15" customHeight="1" x14ac:dyDescent="0.25">
      <c r="A1640" s="109">
        <v>38157</v>
      </c>
      <c r="B1640" s="110">
        <v>143.96010000000001</v>
      </c>
      <c r="C1640" s="11">
        <v>5.49</v>
      </c>
    </row>
    <row r="1641" spans="1:3" ht="15" customHeight="1" x14ac:dyDescent="0.25">
      <c r="A1641" s="111">
        <v>38158</v>
      </c>
      <c r="B1641" s="112">
        <v>143.97829999999999</v>
      </c>
      <c r="C1641" s="8">
        <v>5.49</v>
      </c>
    </row>
    <row r="1642" spans="1:3" ht="15" customHeight="1" x14ac:dyDescent="0.25">
      <c r="A1642" s="109">
        <v>38159</v>
      </c>
      <c r="B1642" s="110">
        <v>143.9965</v>
      </c>
      <c r="C1642" s="11">
        <v>5.48</v>
      </c>
    </row>
    <row r="1643" spans="1:3" ht="15" customHeight="1" x14ac:dyDescent="0.25">
      <c r="A1643" s="111">
        <v>38160</v>
      </c>
      <c r="B1643" s="112">
        <v>144.0147</v>
      </c>
      <c r="C1643" s="8">
        <v>5.48</v>
      </c>
    </row>
    <row r="1644" spans="1:3" ht="15" customHeight="1" x14ac:dyDescent="0.25">
      <c r="A1644" s="109">
        <v>38161</v>
      </c>
      <c r="B1644" s="110">
        <v>144.03290000000001</v>
      </c>
      <c r="C1644" s="11">
        <v>5.47</v>
      </c>
    </row>
    <row r="1645" spans="1:3" ht="15" customHeight="1" x14ac:dyDescent="0.25">
      <c r="A1645" s="111">
        <v>38162</v>
      </c>
      <c r="B1645" s="112">
        <v>144.05109999999999</v>
      </c>
      <c r="C1645" s="8">
        <v>5.47</v>
      </c>
    </row>
    <row r="1646" spans="1:3" ht="15" customHeight="1" x14ac:dyDescent="0.25">
      <c r="A1646" s="109">
        <v>38163</v>
      </c>
      <c r="B1646" s="110">
        <v>144.0693</v>
      </c>
      <c r="C1646" s="11">
        <v>5.47</v>
      </c>
    </row>
    <row r="1647" spans="1:3" ht="15" customHeight="1" x14ac:dyDescent="0.25">
      <c r="A1647" s="111">
        <v>38164</v>
      </c>
      <c r="B1647" s="112">
        <v>144.08750000000001</v>
      </c>
      <c r="C1647" s="8">
        <v>5.46</v>
      </c>
    </row>
    <row r="1648" spans="1:3" ht="15" customHeight="1" x14ac:dyDescent="0.25">
      <c r="A1648" s="109">
        <v>38165</v>
      </c>
      <c r="B1648" s="110">
        <v>144.10579999999999</v>
      </c>
      <c r="C1648" s="11">
        <v>5.46</v>
      </c>
    </row>
    <row r="1649" spans="1:3" ht="15" customHeight="1" x14ac:dyDescent="0.25">
      <c r="A1649" s="111">
        <v>38166</v>
      </c>
      <c r="B1649" s="112">
        <v>144.124</v>
      </c>
      <c r="C1649" s="8">
        <v>5.45</v>
      </c>
    </row>
    <row r="1650" spans="1:3" ht="15" customHeight="1" x14ac:dyDescent="0.25">
      <c r="A1650" s="109">
        <v>38167</v>
      </c>
      <c r="B1650" s="110">
        <v>144.1422</v>
      </c>
      <c r="C1650" s="11">
        <v>5.45</v>
      </c>
    </row>
    <row r="1651" spans="1:3" ht="15" customHeight="1" x14ac:dyDescent="0.25">
      <c r="A1651" s="111">
        <v>38168</v>
      </c>
      <c r="B1651" s="112">
        <v>144.16040000000001</v>
      </c>
      <c r="C1651" s="8">
        <v>5.45</v>
      </c>
    </row>
    <row r="1652" spans="1:3" ht="15" customHeight="1" x14ac:dyDescent="0.25">
      <c r="A1652" s="109">
        <v>38169</v>
      </c>
      <c r="B1652" s="110">
        <v>144.17869999999999</v>
      </c>
      <c r="C1652" s="11">
        <v>5.44</v>
      </c>
    </row>
    <row r="1653" spans="1:3" ht="15" customHeight="1" x14ac:dyDescent="0.25">
      <c r="A1653" s="111">
        <v>38170</v>
      </c>
      <c r="B1653" s="112">
        <v>144.1969</v>
      </c>
      <c r="C1653" s="8">
        <v>5.44</v>
      </c>
    </row>
    <row r="1654" spans="1:3" ht="15" customHeight="1" x14ac:dyDescent="0.25">
      <c r="A1654" s="109">
        <v>38171</v>
      </c>
      <c r="B1654" s="110">
        <v>144.21510000000001</v>
      </c>
      <c r="C1654" s="11">
        <v>5.44</v>
      </c>
    </row>
    <row r="1655" spans="1:3" ht="15" customHeight="1" x14ac:dyDescent="0.25">
      <c r="A1655" s="111">
        <v>38172</v>
      </c>
      <c r="B1655" s="112">
        <v>144.23330000000001</v>
      </c>
      <c r="C1655" s="8">
        <v>5.43</v>
      </c>
    </row>
    <row r="1656" spans="1:3" ht="15" customHeight="1" x14ac:dyDescent="0.25">
      <c r="A1656" s="109">
        <v>38173</v>
      </c>
      <c r="B1656" s="110">
        <v>144.2516</v>
      </c>
      <c r="C1656" s="11">
        <v>5.43</v>
      </c>
    </row>
    <row r="1657" spans="1:3" ht="15" customHeight="1" x14ac:dyDescent="0.25">
      <c r="A1657" s="111">
        <v>38174</v>
      </c>
      <c r="B1657" s="112">
        <v>144.2698</v>
      </c>
      <c r="C1657" s="8">
        <v>5.42</v>
      </c>
    </row>
    <row r="1658" spans="1:3" ht="15" customHeight="1" x14ac:dyDescent="0.25">
      <c r="A1658" s="109">
        <v>38175</v>
      </c>
      <c r="B1658" s="110">
        <v>144.28809999999999</v>
      </c>
      <c r="C1658" s="11">
        <v>5.42</v>
      </c>
    </row>
    <row r="1659" spans="1:3" ht="15" customHeight="1" x14ac:dyDescent="0.25">
      <c r="A1659" s="111">
        <v>38176</v>
      </c>
      <c r="B1659" s="112">
        <v>144.30629999999999</v>
      </c>
      <c r="C1659" s="8">
        <v>5.42</v>
      </c>
    </row>
    <row r="1660" spans="1:3" ht="15" customHeight="1" x14ac:dyDescent="0.25">
      <c r="A1660" s="109">
        <v>38177</v>
      </c>
      <c r="B1660" s="110">
        <v>144.3246</v>
      </c>
      <c r="C1660" s="11">
        <v>5.41</v>
      </c>
    </row>
    <row r="1661" spans="1:3" ht="15" customHeight="1" x14ac:dyDescent="0.25">
      <c r="A1661" s="111">
        <v>38178</v>
      </c>
      <c r="B1661" s="112">
        <v>144.34280000000001</v>
      </c>
      <c r="C1661" s="8">
        <v>5.41</v>
      </c>
    </row>
    <row r="1662" spans="1:3" ht="15" customHeight="1" x14ac:dyDescent="0.25">
      <c r="A1662" s="109">
        <v>38179</v>
      </c>
      <c r="B1662" s="110">
        <v>144.36099999999999</v>
      </c>
      <c r="C1662" s="11">
        <v>5.4</v>
      </c>
    </row>
    <row r="1663" spans="1:3" ht="15" customHeight="1" x14ac:dyDescent="0.25">
      <c r="A1663" s="111">
        <v>38180</v>
      </c>
      <c r="B1663" s="112">
        <v>144.3793</v>
      </c>
      <c r="C1663" s="8">
        <v>5.4</v>
      </c>
    </row>
    <row r="1664" spans="1:3" ht="15" customHeight="1" x14ac:dyDescent="0.25">
      <c r="A1664" s="109">
        <v>38181</v>
      </c>
      <c r="B1664" s="110">
        <v>144.39760000000001</v>
      </c>
      <c r="C1664" s="11">
        <v>5.4</v>
      </c>
    </row>
    <row r="1665" spans="1:3" ht="15" customHeight="1" x14ac:dyDescent="0.25">
      <c r="A1665" s="111">
        <v>38182</v>
      </c>
      <c r="B1665" s="112">
        <v>144.41579999999999</v>
      </c>
      <c r="C1665" s="8">
        <v>5.39</v>
      </c>
    </row>
    <row r="1666" spans="1:3" ht="15" customHeight="1" x14ac:dyDescent="0.25">
      <c r="A1666" s="109">
        <v>38183</v>
      </c>
      <c r="B1666" s="110">
        <v>144.4341</v>
      </c>
      <c r="C1666" s="11">
        <v>5.39</v>
      </c>
    </row>
    <row r="1667" spans="1:3" ht="15" customHeight="1" x14ac:dyDescent="0.25">
      <c r="A1667" s="111">
        <v>38184</v>
      </c>
      <c r="B1667" s="112">
        <v>144.46199999999999</v>
      </c>
      <c r="C1667" s="8">
        <v>5.41</v>
      </c>
    </row>
    <row r="1668" spans="1:3" ht="15" customHeight="1" x14ac:dyDescent="0.25">
      <c r="A1668" s="109">
        <v>38185</v>
      </c>
      <c r="B1668" s="110">
        <v>144.48990000000001</v>
      </c>
      <c r="C1668" s="11">
        <v>5.43</v>
      </c>
    </row>
    <row r="1669" spans="1:3" ht="15" customHeight="1" x14ac:dyDescent="0.25">
      <c r="A1669" s="111">
        <v>38186</v>
      </c>
      <c r="B1669" s="112">
        <v>144.51769999999999</v>
      </c>
      <c r="C1669" s="8">
        <v>5.46</v>
      </c>
    </row>
    <row r="1670" spans="1:3" ht="15" customHeight="1" x14ac:dyDescent="0.25">
      <c r="A1670" s="109">
        <v>38187</v>
      </c>
      <c r="B1670" s="110">
        <v>144.54560000000001</v>
      </c>
      <c r="C1670" s="11">
        <v>5.48</v>
      </c>
    </row>
    <row r="1671" spans="1:3" ht="15" customHeight="1" x14ac:dyDescent="0.25">
      <c r="A1671" s="111">
        <v>38188</v>
      </c>
      <c r="B1671" s="112">
        <v>144.5735</v>
      </c>
      <c r="C1671" s="8">
        <v>5.5</v>
      </c>
    </row>
    <row r="1672" spans="1:3" ht="15" customHeight="1" x14ac:dyDescent="0.25">
      <c r="A1672" s="109">
        <v>38189</v>
      </c>
      <c r="B1672" s="110">
        <v>144.60140000000001</v>
      </c>
      <c r="C1672" s="11">
        <v>5.52</v>
      </c>
    </row>
    <row r="1673" spans="1:3" ht="15" customHeight="1" x14ac:dyDescent="0.25">
      <c r="A1673" s="111">
        <v>38190</v>
      </c>
      <c r="B1673" s="112">
        <v>144.6293</v>
      </c>
      <c r="C1673" s="8">
        <v>5.54</v>
      </c>
    </row>
    <row r="1674" spans="1:3" ht="15" customHeight="1" x14ac:dyDescent="0.25">
      <c r="A1674" s="109">
        <v>38191</v>
      </c>
      <c r="B1674" s="110">
        <v>144.65719999999999</v>
      </c>
      <c r="C1674" s="11">
        <v>5.57</v>
      </c>
    </row>
    <row r="1675" spans="1:3" ht="15" customHeight="1" x14ac:dyDescent="0.25">
      <c r="A1675" s="111">
        <v>38192</v>
      </c>
      <c r="B1675" s="112">
        <v>144.68520000000001</v>
      </c>
      <c r="C1675" s="8">
        <v>5.59</v>
      </c>
    </row>
    <row r="1676" spans="1:3" ht="15" customHeight="1" x14ac:dyDescent="0.25">
      <c r="A1676" s="109">
        <v>38193</v>
      </c>
      <c r="B1676" s="110">
        <v>144.7131</v>
      </c>
      <c r="C1676" s="11">
        <v>5.61</v>
      </c>
    </row>
    <row r="1677" spans="1:3" ht="15" customHeight="1" x14ac:dyDescent="0.25">
      <c r="A1677" s="111">
        <v>38194</v>
      </c>
      <c r="B1677" s="112">
        <v>144.74100000000001</v>
      </c>
      <c r="C1677" s="8">
        <v>5.63</v>
      </c>
    </row>
    <row r="1678" spans="1:3" ht="15" customHeight="1" x14ac:dyDescent="0.25">
      <c r="A1678" s="109">
        <v>38195</v>
      </c>
      <c r="B1678" s="110">
        <v>144.7689</v>
      </c>
      <c r="C1678" s="11">
        <v>5.65</v>
      </c>
    </row>
    <row r="1679" spans="1:3" ht="15" customHeight="1" x14ac:dyDescent="0.25">
      <c r="A1679" s="111">
        <v>38196</v>
      </c>
      <c r="B1679" s="112">
        <v>144.79689999999999</v>
      </c>
      <c r="C1679" s="8">
        <v>5.68</v>
      </c>
    </row>
    <row r="1680" spans="1:3" ht="15" customHeight="1" x14ac:dyDescent="0.25">
      <c r="A1680" s="109">
        <v>38197</v>
      </c>
      <c r="B1680" s="110">
        <v>144.82480000000001</v>
      </c>
      <c r="C1680" s="11">
        <v>5.7</v>
      </c>
    </row>
    <row r="1681" spans="1:3" ht="15" customHeight="1" x14ac:dyDescent="0.25">
      <c r="A1681" s="111">
        <v>38198</v>
      </c>
      <c r="B1681" s="112">
        <v>144.8528</v>
      </c>
      <c r="C1681" s="8">
        <v>5.72</v>
      </c>
    </row>
    <row r="1682" spans="1:3" ht="15" customHeight="1" x14ac:dyDescent="0.25">
      <c r="A1682" s="109">
        <v>38199</v>
      </c>
      <c r="B1682" s="110">
        <v>144.88069999999999</v>
      </c>
      <c r="C1682" s="11">
        <v>5.74</v>
      </c>
    </row>
    <row r="1683" spans="1:3" ht="15" customHeight="1" x14ac:dyDescent="0.25">
      <c r="A1683" s="111">
        <v>38200</v>
      </c>
      <c r="B1683" s="112">
        <v>144.90870000000001</v>
      </c>
      <c r="C1683" s="8">
        <v>5.76</v>
      </c>
    </row>
    <row r="1684" spans="1:3" ht="15" customHeight="1" x14ac:dyDescent="0.25">
      <c r="A1684" s="109">
        <v>38201</v>
      </c>
      <c r="B1684" s="110">
        <v>144.9367</v>
      </c>
      <c r="C1684" s="11">
        <v>5.79</v>
      </c>
    </row>
    <row r="1685" spans="1:3" ht="15" customHeight="1" x14ac:dyDescent="0.25">
      <c r="A1685" s="111">
        <v>38202</v>
      </c>
      <c r="B1685" s="112">
        <v>144.96459999999999</v>
      </c>
      <c r="C1685" s="8">
        <v>5.81</v>
      </c>
    </row>
    <row r="1686" spans="1:3" ht="15" customHeight="1" x14ac:dyDescent="0.25">
      <c r="A1686" s="109">
        <v>38203</v>
      </c>
      <c r="B1686" s="110">
        <v>144.99260000000001</v>
      </c>
      <c r="C1686" s="11">
        <v>5.83</v>
      </c>
    </row>
    <row r="1687" spans="1:3" ht="15" customHeight="1" x14ac:dyDescent="0.25">
      <c r="A1687" s="111">
        <v>38204</v>
      </c>
      <c r="B1687" s="112">
        <v>145.0206</v>
      </c>
      <c r="C1687" s="8">
        <v>5.85</v>
      </c>
    </row>
    <row r="1688" spans="1:3" ht="15" customHeight="1" x14ac:dyDescent="0.25">
      <c r="A1688" s="109">
        <v>38205</v>
      </c>
      <c r="B1688" s="110">
        <v>145.04859999999999</v>
      </c>
      <c r="C1688" s="11">
        <v>5.88</v>
      </c>
    </row>
    <row r="1689" spans="1:3" ht="15" customHeight="1" x14ac:dyDescent="0.25">
      <c r="A1689" s="111">
        <v>38206</v>
      </c>
      <c r="B1689" s="112">
        <v>145.07660000000001</v>
      </c>
      <c r="C1689" s="8">
        <v>5.9</v>
      </c>
    </row>
    <row r="1690" spans="1:3" ht="15" customHeight="1" x14ac:dyDescent="0.25">
      <c r="A1690" s="109">
        <v>38207</v>
      </c>
      <c r="B1690" s="110">
        <v>145.1046</v>
      </c>
      <c r="C1690" s="11">
        <v>5.92</v>
      </c>
    </row>
    <row r="1691" spans="1:3" ht="15" customHeight="1" x14ac:dyDescent="0.25">
      <c r="A1691" s="111">
        <v>38208</v>
      </c>
      <c r="B1691" s="112">
        <v>145.1326</v>
      </c>
      <c r="C1691" s="8">
        <v>5.94</v>
      </c>
    </row>
    <row r="1692" spans="1:3" ht="15" customHeight="1" x14ac:dyDescent="0.25">
      <c r="A1692" s="109">
        <v>38209</v>
      </c>
      <c r="B1692" s="110">
        <v>145.16059999999999</v>
      </c>
      <c r="C1692" s="11">
        <v>5.96</v>
      </c>
    </row>
    <row r="1693" spans="1:3" ht="15" customHeight="1" x14ac:dyDescent="0.25">
      <c r="A1693" s="111">
        <v>38210</v>
      </c>
      <c r="B1693" s="112">
        <v>145.18860000000001</v>
      </c>
      <c r="C1693" s="8">
        <v>5.99</v>
      </c>
    </row>
    <row r="1694" spans="1:3" ht="15" customHeight="1" x14ac:dyDescent="0.25">
      <c r="A1694" s="109">
        <v>38211</v>
      </c>
      <c r="B1694" s="110">
        <v>145.2166</v>
      </c>
      <c r="C1694" s="11">
        <v>6.01</v>
      </c>
    </row>
    <row r="1695" spans="1:3" ht="15" customHeight="1" x14ac:dyDescent="0.25">
      <c r="A1695" s="111">
        <v>38212</v>
      </c>
      <c r="B1695" s="112">
        <v>145.24459999999999</v>
      </c>
      <c r="C1695" s="8">
        <v>6.03</v>
      </c>
    </row>
    <row r="1696" spans="1:3" ht="15" customHeight="1" x14ac:dyDescent="0.25">
      <c r="A1696" s="109">
        <v>38213</v>
      </c>
      <c r="B1696" s="110">
        <v>145.27269999999999</v>
      </c>
      <c r="C1696" s="11">
        <v>6.05</v>
      </c>
    </row>
    <row r="1697" spans="1:3" ht="15" customHeight="1" x14ac:dyDescent="0.25">
      <c r="A1697" s="111">
        <v>38214</v>
      </c>
      <c r="B1697" s="112">
        <v>145.30070000000001</v>
      </c>
      <c r="C1697" s="8">
        <v>6.07</v>
      </c>
    </row>
    <row r="1698" spans="1:3" ht="15" customHeight="1" x14ac:dyDescent="0.25">
      <c r="A1698" s="109">
        <v>38215</v>
      </c>
      <c r="B1698" s="110">
        <v>145.29929999999999</v>
      </c>
      <c r="C1698" s="11">
        <v>6.08</v>
      </c>
    </row>
    <row r="1699" spans="1:3" ht="15" customHeight="1" x14ac:dyDescent="0.25">
      <c r="A1699" s="111">
        <v>38216</v>
      </c>
      <c r="B1699" s="112">
        <v>145.2979</v>
      </c>
      <c r="C1699" s="8">
        <v>6.08</v>
      </c>
    </row>
    <row r="1700" spans="1:3" ht="15" customHeight="1" x14ac:dyDescent="0.25">
      <c r="A1700" s="109">
        <v>38217</v>
      </c>
      <c r="B1700" s="110">
        <v>145.29650000000001</v>
      </c>
      <c r="C1700" s="11">
        <v>6.09</v>
      </c>
    </row>
    <row r="1701" spans="1:3" ht="15" customHeight="1" x14ac:dyDescent="0.25">
      <c r="A1701" s="111">
        <v>38218</v>
      </c>
      <c r="B1701" s="112">
        <v>145.29509999999999</v>
      </c>
      <c r="C1701" s="8">
        <v>6.09</v>
      </c>
    </row>
    <row r="1702" spans="1:3" ht="15" customHeight="1" x14ac:dyDescent="0.25">
      <c r="A1702" s="109">
        <v>38219</v>
      </c>
      <c r="B1702" s="110">
        <v>145.2937</v>
      </c>
      <c r="C1702" s="11">
        <v>6.09</v>
      </c>
    </row>
    <row r="1703" spans="1:3" ht="15" customHeight="1" x14ac:dyDescent="0.25">
      <c r="A1703" s="111">
        <v>38220</v>
      </c>
      <c r="B1703" s="112">
        <v>145.29230000000001</v>
      </c>
      <c r="C1703" s="8">
        <v>6.1</v>
      </c>
    </row>
    <row r="1704" spans="1:3" ht="15" customHeight="1" x14ac:dyDescent="0.25">
      <c r="A1704" s="109">
        <v>38221</v>
      </c>
      <c r="B1704" s="110">
        <v>145.29089999999999</v>
      </c>
      <c r="C1704" s="11">
        <v>6.1</v>
      </c>
    </row>
    <row r="1705" spans="1:3" ht="15" customHeight="1" x14ac:dyDescent="0.25">
      <c r="A1705" s="111">
        <v>38222</v>
      </c>
      <c r="B1705" s="112">
        <v>145.2894</v>
      </c>
      <c r="C1705" s="8">
        <v>6.1</v>
      </c>
    </row>
    <row r="1706" spans="1:3" ht="15" customHeight="1" x14ac:dyDescent="0.25">
      <c r="A1706" s="109">
        <v>38223</v>
      </c>
      <c r="B1706" s="110">
        <v>145.28800000000001</v>
      </c>
      <c r="C1706" s="11">
        <v>6.11</v>
      </c>
    </row>
    <row r="1707" spans="1:3" ht="15" customHeight="1" x14ac:dyDescent="0.25">
      <c r="A1707" s="111">
        <v>38224</v>
      </c>
      <c r="B1707" s="112">
        <v>145.28659999999999</v>
      </c>
      <c r="C1707" s="8">
        <v>6.11</v>
      </c>
    </row>
    <row r="1708" spans="1:3" ht="15" customHeight="1" x14ac:dyDescent="0.25">
      <c r="A1708" s="109">
        <v>38225</v>
      </c>
      <c r="B1708" s="110">
        <v>145.2852</v>
      </c>
      <c r="C1708" s="11">
        <v>6.12</v>
      </c>
    </row>
    <row r="1709" spans="1:3" ht="15" customHeight="1" x14ac:dyDescent="0.25">
      <c r="A1709" s="111">
        <v>38226</v>
      </c>
      <c r="B1709" s="112">
        <v>145.28380000000001</v>
      </c>
      <c r="C1709" s="8">
        <v>6.12</v>
      </c>
    </row>
    <row r="1710" spans="1:3" ht="15" customHeight="1" x14ac:dyDescent="0.25">
      <c r="A1710" s="109">
        <v>38227</v>
      </c>
      <c r="B1710" s="110">
        <v>145.2824</v>
      </c>
      <c r="C1710" s="11">
        <v>6.12</v>
      </c>
    </row>
    <row r="1711" spans="1:3" ht="15" customHeight="1" x14ac:dyDescent="0.25">
      <c r="A1711" s="111">
        <v>38228</v>
      </c>
      <c r="B1711" s="112">
        <v>145.28100000000001</v>
      </c>
      <c r="C1711" s="8">
        <v>6.13</v>
      </c>
    </row>
    <row r="1712" spans="1:3" ht="15" customHeight="1" x14ac:dyDescent="0.25">
      <c r="A1712" s="109">
        <v>38229</v>
      </c>
      <c r="B1712" s="110">
        <v>145.27959999999999</v>
      </c>
      <c r="C1712" s="11">
        <v>6.13</v>
      </c>
    </row>
    <row r="1713" spans="1:3" ht="15" customHeight="1" x14ac:dyDescent="0.25">
      <c r="A1713" s="111">
        <v>38230</v>
      </c>
      <c r="B1713" s="112">
        <v>145.2782</v>
      </c>
      <c r="C1713" s="8">
        <v>6.13</v>
      </c>
    </row>
    <row r="1714" spans="1:3" ht="15" customHeight="1" x14ac:dyDescent="0.25">
      <c r="A1714" s="109">
        <v>38231</v>
      </c>
      <c r="B1714" s="110">
        <v>145.27680000000001</v>
      </c>
      <c r="C1714" s="11">
        <v>6.14</v>
      </c>
    </row>
    <row r="1715" spans="1:3" ht="15" customHeight="1" x14ac:dyDescent="0.25">
      <c r="A1715" s="111">
        <v>38232</v>
      </c>
      <c r="B1715" s="112">
        <v>145.27539999999999</v>
      </c>
      <c r="C1715" s="8">
        <v>6.14</v>
      </c>
    </row>
    <row r="1716" spans="1:3" ht="15" customHeight="1" x14ac:dyDescent="0.25">
      <c r="A1716" s="109">
        <v>38233</v>
      </c>
      <c r="B1716" s="110">
        <v>145.274</v>
      </c>
      <c r="C1716" s="11">
        <v>6.15</v>
      </c>
    </row>
    <row r="1717" spans="1:3" ht="15" customHeight="1" x14ac:dyDescent="0.25">
      <c r="A1717" s="111">
        <v>38234</v>
      </c>
      <c r="B1717" s="112">
        <v>145.27260000000001</v>
      </c>
      <c r="C1717" s="8">
        <v>6.15</v>
      </c>
    </row>
    <row r="1718" spans="1:3" ht="15" customHeight="1" x14ac:dyDescent="0.25">
      <c r="A1718" s="109">
        <v>38235</v>
      </c>
      <c r="B1718" s="110">
        <v>145.27119999999999</v>
      </c>
      <c r="C1718" s="11">
        <v>6.15</v>
      </c>
    </row>
    <row r="1719" spans="1:3" ht="15" customHeight="1" x14ac:dyDescent="0.25">
      <c r="A1719" s="111">
        <v>38236</v>
      </c>
      <c r="B1719" s="112">
        <v>145.2698</v>
      </c>
      <c r="C1719" s="8">
        <v>6.16</v>
      </c>
    </row>
    <row r="1720" spans="1:3" ht="15" customHeight="1" x14ac:dyDescent="0.25">
      <c r="A1720" s="109">
        <v>38237</v>
      </c>
      <c r="B1720" s="110">
        <v>145.26840000000001</v>
      </c>
      <c r="C1720" s="11">
        <v>6.16</v>
      </c>
    </row>
    <row r="1721" spans="1:3" ht="15" customHeight="1" x14ac:dyDescent="0.25">
      <c r="A1721" s="111">
        <v>38238</v>
      </c>
      <c r="B1721" s="112">
        <v>145.267</v>
      </c>
      <c r="C1721" s="8">
        <v>6.17</v>
      </c>
    </row>
    <row r="1722" spans="1:3" ht="15" customHeight="1" x14ac:dyDescent="0.25">
      <c r="A1722" s="109">
        <v>38239</v>
      </c>
      <c r="B1722" s="110">
        <v>145.2655</v>
      </c>
      <c r="C1722" s="11">
        <v>6.17</v>
      </c>
    </row>
    <row r="1723" spans="1:3" ht="15" customHeight="1" x14ac:dyDescent="0.25">
      <c r="A1723" s="111">
        <v>38240</v>
      </c>
      <c r="B1723" s="112">
        <v>145.26410000000001</v>
      </c>
      <c r="C1723" s="8">
        <v>6.17</v>
      </c>
    </row>
    <row r="1724" spans="1:3" ht="15" customHeight="1" x14ac:dyDescent="0.25">
      <c r="A1724" s="109">
        <v>38241</v>
      </c>
      <c r="B1724" s="110">
        <v>145.2627</v>
      </c>
      <c r="C1724" s="11">
        <v>6.18</v>
      </c>
    </row>
    <row r="1725" spans="1:3" ht="15" customHeight="1" x14ac:dyDescent="0.25">
      <c r="A1725" s="111">
        <v>38242</v>
      </c>
      <c r="B1725" s="112">
        <v>145.26130000000001</v>
      </c>
      <c r="C1725" s="8">
        <v>6.18</v>
      </c>
    </row>
    <row r="1726" spans="1:3" ht="15" customHeight="1" x14ac:dyDescent="0.25">
      <c r="A1726" s="109">
        <v>38243</v>
      </c>
      <c r="B1726" s="110">
        <v>145.25989999999999</v>
      </c>
      <c r="C1726" s="11">
        <v>6.18</v>
      </c>
    </row>
    <row r="1727" spans="1:3" ht="15" customHeight="1" x14ac:dyDescent="0.25">
      <c r="A1727" s="111">
        <v>38244</v>
      </c>
      <c r="B1727" s="112">
        <v>145.2585</v>
      </c>
      <c r="C1727" s="8">
        <v>6.19</v>
      </c>
    </row>
    <row r="1728" spans="1:3" ht="15" customHeight="1" x14ac:dyDescent="0.25">
      <c r="A1728" s="109">
        <v>38245</v>
      </c>
      <c r="B1728" s="110">
        <v>145.25710000000001</v>
      </c>
      <c r="C1728" s="11">
        <v>6.19</v>
      </c>
    </row>
    <row r="1729" spans="1:3" ht="15" customHeight="1" x14ac:dyDescent="0.25">
      <c r="A1729" s="111">
        <v>38246</v>
      </c>
      <c r="B1729" s="112">
        <v>145.2586</v>
      </c>
      <c r="C1729" s="8">
        <v>6.18</v>
      </c>
    </row>
    <row r="1730" spans="1:3" ht="15" customHeight="1" x14ac:dyDescent="0.25">
      <c r="A1730" s="109">
        <v>38247</v>
      </c>
      <c r="B1730" s="110">
        <v>145.26</v>
      </c>
      <c r="C1730" s="11">
        <v>6.17</v>
      </c>
    </row>
    <row r="1731" spans="1:3" ht="15" customHeight="1" x14ac:dyDescent="0.25">
      <c r="A1731" s="111">
        <v>38248</v>
      </c>
      <c r="B1731" s="112">
        <v>145.26150000000001</v>
      </c>
      <c r="C1731" s="8">
        <v>6.16</v>
      </c>
    </row>
    <row r="1732" spans="1:3" ht="15" customHeight="1" x14ac:dyDescent="0.25">
      <c r="A1732" s="109">
        <v>38249</v>
      </c>
      <c r="B1732" s="110">
        <v>145.2629</v>
      </c>
      <c r="C1732" s="11">
        <v>6.15</v>
      </c>
    </row>
    <row r="1733" spans="1:3" ht="15" customHeight="1" x14ac:dyDescent="0.25">
      <c r="A1733" s="111">
        <v>38250</v>
      </c>
      <c r="B1733" s="112">
        <v>145.26439999999999</v>
      </c>
      <c r="C1733" s="8">
        <v>6.14</v>
      </c>
    </row>
    <row r="1734" spans="1:3" ht="15" customHeight="1" x14ac:dyDescent="0.25">
      <c r="A1734" s="109">
        <v>38251</v>
      </c>
      <c r="B1734" s="110">
        <v>145.26580000000001</v>
      </c>
      <c r="C1734" s="11">
        <v>6.13</v>
      </c>
    </row>
    <row r="1735" spans="1:3" ht="15" customHeight="1" x14ac:dyDescent="0.25">
      <c r="A1735" s="111">
        <v>38252</v>
      </c>
      <c r="B1735" s="112">
        <v>145.26730000000001</v>
      </c>
      <c r="C1735" s="8">
        <v>6.12</v>
      </c>
    </row>
    <row r="1736" spans="1:3" ht="15" customHeight="1" x14ac:dyDescent="0.25">
      <c r="A1736" s="109">
        <v>38253</v>
      </c>
      <c r="B1736" s="110">
        <v>145.2687</v>
      </c>
      <c r="C1736" s="11">
        <v>6.11</v>
      </c>
    </row>
    <row r="1737" spans="1:3" ht="15" customHeight="1" x14ac:dyDescent="0.25">
      <c r="A1737" s="111">
        <v>38254</v>
      </c>
      <c r="B1737" s="112">
        <v>145.27019999999999</v>
      </c>
      <c r="C1737" s="8">
        <v>6.1</v>
      </c>
    </row>
    <row r="1738" spans="1:3" ht="15" customHeight="1" x14ac:dyDescent="0.25">
      <c r="A1738" s="109">
        <v>38255</v>
      </c>
      <c r="B1738" s="110">
        <v>145.27160000000001</v>
      </c>
      <c r="C1738" s="11">
        <v>6.09</v>
      </c>
    </row>
    <row r="1739" spans="1:3" ht="15" customHeight="1" x14ac:dyDescent="0.25">
      <c r="A1739" s="111">
        <v>38256</v>
      </c>
      <c r="B1739" s="112">
        <v>145.2731</v>
      </c>
      <c r="C1739" s="8">
        <v>6.08</v>
      </c>
    </row>
    <row r="1740" spans="1:3" ht="15" customHeight="1" x14ac:dyDescent="0.25">
      <c r="A1740" s="109">
        <v>38257</v>
      </c>
      <c r="B1740" s="110">
        <v>145.27449999999999</v>
      </c>
      <c r="C1740" s="11">
        <v>6.07</v>
      </c>
    </row>
    <row r="1741" spans="1:3" ht="15" customHeight="1" x14ac:dyDescent="0.25">
      <c r="A1741" s="111">
        <v>38258</v>
      </c>
      <c r="B1741" s="112">
        <v>145.27600000000001</v>
      </c>
      <c r="C1741" s="8">
        <v>6.06</v>
      </c>
    </row>
    <row r="1742" spans="1:3" ht="15" customHeight="1" x14ac:dyDescent="0.25">
      <c r="A1742" s="109">
        <v>38259</v>
      </c>
      <c r="B1742" s="110">
        <v>145.2774</v>
      </c>
      <c r="C1742" s="11">
        <v>6.05</v>
      </c>
    </row>
    <row r="1743" spans="1:3" ht="15" customHeight="1" x14ac:dyDescent="0.25">
      <c r="A1743" s="111">
        <v>38260</v>
      </c>
      <c r="B1743" s="112">
        <v>145.27889999999999</v>
      </c>
      <c r="C1743" s="8">
        <v>6.04</v>
      </c>
    </row>
    <row r="1744" spans="1:3" ht="15" customHeight="1" x14ac:dyDescent="0.25">
      <c r="A1744" s="109">
        <v>38261</v>
      </c>
      <c r="B1744" s="110">
        <v>145.28030000000001</v>
      </c>
      <c r="C1744" s="11">
        <v>6.03</v>
      </c>
    </row>
    <row r="1745" spans="1:3" ht="15" customHeight="1" x14ac:dyDescent="0.25">
      <c r="A1745" s="111">
        <v>38262</v>
      </c>
      <c r="B1745" s="112">
        <v>145.2818</v>
      </c>
      <c r="C1745" s="8">
        <v>6.02</v>
      </c>
    </row>
    <row r="1746" spans="1:3" ht="15" customHeight="1" x14ac:dyDescent="0.25">
      <c r="A1746" s="109">
        <v>38263</v>
      </c>
      <c r="B1746" s="110">
        <v>145.28319999999999</v>
      </c>
      <c r="C1746" s="11">
        <v>6.01</v>
      </c>
    </row>
    <row r="1747" spans="1:3" ht="15" customHeight="1" x14ac:dyDescent="0.25">
      <c r="A1747" s="111">
        <v>38264</v>
      </c>
      <c r="B1747" s="112">
        <v>145.28469999999999</v>
      </c>
      <c r="C1747" s="8">
        <v>6</v>
      </c>
    </row>
    <row r="1748" spans="1:3" ht="15" customHeight="1" x14ac:dyDescent="0.25">
      <c r="A1748" s="109">
        <v>38265</v>
      </c>
      <c r="B1748" s="110">
        <v>145.2861</v>
      </c>
      <c r="C1748" s="11">
        <v>5.99</v>
      </c>
    </row>
    <row r="1749" spans="1:3" ht="15" customHeight="1" x14ac:dyDescent="0.25">
      <c r="A1749" s="111">
        <v>38266</v>
      </c>
      <c r="B1749" s="112">
        <v>145.2876</v>
      </c>
      <c r="C1749" s="8">
        <v>5.98</v>
      </c>
    </row>
    <row r="1750" spans="1:3" ht="15" customHeight="1" x14ac:dyDescent="0.25">
      <c r="A1750" s="109">
        <v>38267</v>
      </c>
      <c r="B1750" s="110">
        <v>145.28909999999999</v>
      </c>
      <c r="C1750" s="11">
        <v>5.97</v>
      </c>
    </row>
    <row r="1751" spans="1:3" ht="15" customHeight="1" x14ac:dyDescent="0.25">
      <c r="A1751" s="111">
        <v>38268</v>
      </c>
      <c r="B1751" s="112">
        <v>145.29050000000001</v>
      </c>
      <c r="C1751" s="8">
        <v>5.96</v>
      </c>
    </row>
    <row r="1752" spans="1:3" ht="15" customHeight="1" x14ac:dyDescent="0.25">
      <c r="A1752" s="109">
        <v>38269</v>
      </c>
      <c r="B1752" s="110">
        <v>145.292</v>
      </c>
      <c r="C1752" s="11">
        <v>5.95</v>
      </c>
    </row>
    <row r="1753" spans="1:3" ht="15" customHeight="1" x14ac:dyDescent="0.25">
      <c r="A1753" s="111">
        <v>38270</v>
      </c>
      <c r="B1753" s="112">
        <v>145.29339999999999</v>
      </c>
      <c r="C1753" s="8">
        <v>5.94</v>
      </c>
    </row>
    <row r="1754" spans="1:3" ht="15" customHeight="1" x14ac:dyDescent="0.25">
      <c r="A1754" s="109">
        <v>38271</v>
      </c>
      <c r="B1754" s="110">
        <v>145.29490000000001</v>
      </c>
      <c r="C1754" s="11">
        <v>5.93</v>
      </c>
    </row>
    <row r="1755" spans="1:3" ht="15" customHeight="1" x14ac:dyDescent="0.25">
      <c r="A1755" s="111">
        <v>38272</v>
      </c>
      <c r="B1755" s="112">
        <v>145.2963</v>
      </c>
      <c r="C1755" s="8">
        <v>5.92</v>
      </c>
    </row>
    <row r="1756" spans="1:3" ht="15" customHeight="1" x14ac:dyDescent="0.25">
      <c r="A1756" s="109">
        <v>38273</v>
      </c>
      <c r="B1756" s="110">
        <v>145.2978</v>
      </c>
      <c r="C1756" s="11">
        <v>5.91</v>
      </c>
    </row>
    <row r="1757" spans="1:3" ht="15" customHeight="1" x14ac:dyDescent="0.25">
      <c r="A1757" s="111">
        <v>38274</v>
      </c>
      <c r="B1757" s="112">
        <v>145.29920000000001</v>
      </c>
      <c r="C1757" s="8">
        <v>5.9</v>
      </c>
    </row>
    <row r="1758" spans="1:3" ht="15" customHeight="1" x14ac:dyDescent="0.25">
      <c r="A1758" s="109">
        <v>38275</v>
      </c>
      <c r="B1758" s="110">
        <v>145.30070000000001</v>
      </c>
      <c r="C1758" s="11">
        <v>5.9</v>
      </c>
    </row>
    <row r="1759" spans="1:3" ht="15" customHeight="1" x14ac:dyDescent="0.25">
      <c r="A1759" s="111">
        <v>38276</v>
      </c>
      <c r="B1759" s="112">
        <v>145.31469999999999</v>
      </c>
      <c r="C1759" s="8">
        <v>5.9</v>
      </c>
    </row>
    <row r="1760" spans="1:3" ht="15" customHeight="1" x14ac:dyDescent="0.25">
      <c r="A1760" s="109">
        <v>38277</v>
      </c>
      <c r="B1760" s="110">
        <v>145.3288</v>
      </c>
      <c r="C1760" s="11">
        <v>5.9</v>
      </c>
    </row>
    <row r="1761" spans="1:3" ht="15" customHeight="1" x14ac:dyDescent="0.25">
      <c r="A1761" s="111">
        <v>38278</v>
      </c>
      <c r="B1761" s="112">
        <v>145.34280000000001</v>
      </c>
      <c r="C1761" s="8">
        <v>5.9</v>
      </c>
    </row>
    <row r="1762" spans="1:3" ht="15" customHeight="1" x14ac:dyDescent="0.25">
      <c r="A1762" s="109">
        <v>38279</v>
      </c>
      <c r="B1762" s="110">
        <v>145.3569</v>
      </c>
      <c r="C1762" s="11">
        <v>5.91</v>
      </c>
    </row>
    <row r="1763" spans="1:3" ht="15" customHeight="1" x14ac:dyDescent="0.25">
      <c r="A1763" s="111">
        <v>38280</v>
      </c>
      <c r="B1763" s="112">
        <v>145.37090000000001</v>
      </c>
      <c r="C1763" s="8">
        <v>5.91</v>
      </c>
    </row>
    <row r="1764" spans="1:3" ht="15" customHeight="1" x14ac:dyDescent="0.25">
      <c r="A1764" s="109">
        <v>38281</v>
      </c>
      <c r="B1764" s="110">
        <v>145.38499999999999</v>
      </c>
      <c r="C1764" s="11">
        <v>5.91</v>
      </c>
    </row>
    <row r="1765" spans="1:3" ht="15" customHeight="1" x14ac:dyDescent="0.25">
      <c r="A1765" s="111">
        <v>38282</v>
      </c>
      <c r="B1765" s="112">
        <v>145.399</v>
      </c>
      <c r="C1765" s="8">
        <v>5.91</v>
      </c>
    </row>
    <row r="1766" spans="1:3" ht="15" customHeight="1" x14ac:dyDescent="0.25">
      <c r="A1766" s="109">
        <v>38283</v>
      </c>
      <c r="B1766" s="110">
        <v>145.41309999999999</v>
      </c>
      <c r="C1766" s="11">
        <v>5.92</v>
      </c>
    </row>
    <row r="1767" spans="1:3" ht="15" customHeight="1" x14ac:dyDescent="0.25">
      <c r="A1767" s="111">
        <v>38284</v>
      </c>
      <c r="B1767" s="112">
        <v>145.4271</v>
      </c>
      <c r="C1767" s="8">
        <v>5.92</v>
      </c>
    </row>
    <row r="1768" spans="1:3" ht="15" customHeight="1" x14ac:dyDescent="0.25">
      <c r="A1768" s="109">
        <v>38285</v>
      </c>
      <c r="B1768" s="110">
        <v>145.44120000000001</v>
      </c>
      <c r="C1768" s="11">
        <v>5.92</v>
      </c>
    </row>
    <row r="1769" spans="1:3" ht="15" customHeight="1" x14ac:dyDescent="0.25">
      <c r="A1769" s="111">
        <v>38286</v>
      </c>
      <c r="B1769" s="112">
        <v>145.45519999999999</v>
      </c>
      <c r="C1769" s="8">
        <v>5.93</v>
      </c>
    </row>
    <row r="1770" spans="1:3" ht="15" customHeight="1" x14ac:dyDescent="0.25">
      <c r="A1770" s="109">
        <v>38287</v>
      </c>
      <c r="B1770" s="110">
        <v>145.4693</v>
      </c>
      <c r="C1770" s="11">
        <v>5.93</v>
      </c>
    </row>
    <row r="1771" spans="1:3" ht="15" customHeight="1" x14ac:dyDescent="0.25">
      <c r="A1771" s="111">
        <v>38288</v>
      </c>
      <c r="B1771" s="112">
        <v>145.48330000000001</v>
      </c>
      <c r="C1771" s="8">
        <v>5.93</v>
      </c>
    </row>
    <row r="1772" spans="1:3" ht="15" customHeight="1" x14ac:dyDescent="0.25">
      <c r="A1772" s="109">
        <v>38289</v>
      </c>
      <c r="B1772" s="110">
        <v>145.4974</v>
      </c>
      <c r="C1772" s="11">
        <v>5.93</v>
      </c>
    </row>
    <row r="1773" spans="1:3" ht="15" customHeight="1" x14ac:dyDescent="0.25">
      <c r="A1773" s="111">
        <v>38290</v>
      </c>
      <c r="B1773" s="112">
        <v>145.51150000000001</v>
      </c>
      <c r="C1773" s="8">
        <v>5.94</v>
      </c>
    </row>
    <row r="1774" spans="1:3" ht="15" customHeight="1" x14ac:dyDescent="0.25">
      <c r="A1774" s="109">
        <v>38291</v>
      </c>
      <c r="B1774" s="110">
        <v>145.52549999999999</v>
      </c>
      <c r="C1774" s="11">
        <v>5.94</v>
      </c>
    </row>
    <row r="1775" spans="1:3" ht="15" customHeight="1" x14ac:dyDescent="0.25">
      <c r="A1775" s="111">
        <v>38292</v>
      </c>
      <c r="B1775" s="112">
        <v>145.53960000000001</v>
      </c>
      <c r="C1775" s="8">
        <v>5.94</v>
      </c>
    </row>
    <row r="1776" spans="1:3" ht="15" customHeight="1" x14ac:dyDescent="0.25">
      <c r="A1776" s="109">
        <v>38293</v>
      </c>
      <c r="B1776" s="110">
        <v>145.55359999999999</v>
      </c>
      <c r="C1776" s="11">
        <v>5.94</v>
      </c>
    </row>
    <row r="1777" spans="1:3" ht="15" customHeight="1" x14ac:dyDescent="0.25">
      <c r="A1777" s="111">
        <v>38294</v>
      </c>
      <c r="B1777" s="112">
        <v>145.5677</v>
      </c>
      <c r="C1777" s="8">
        <v>5.95</v>
      </c>
    </row>
    <row r="1778" spans="1:3" ht="15" customHeight="1" x14ac:dyDescent="0.25">
      <c r="A1778" s="109">
        <v>38295</v>
      </c>
      <c r="B1778" s="110">
        <v>145.58179999999999</v>
      </c>
      <c r="C1778" s="11">
        <v>5.95</v>
      </c>
    </row>
    <row r="1779" spans="1:3" ht="15" customHeight="1" x14ac:dyDescent="0.25">
      <c r="A1779" s="111">
        <v>38296</v>
      </c>
      <c r="B1779" s="112">
        <v>145.5958</v>
      </c>
      <c r="C1779" s="8">
        <v>5.95</v>
      </c>
    </row>
    <row r="1780" spans="1:3" ht="15" customHeight="1" x14ac:dyDescent="0.25">
      <c r="A1780" s="109">
        <v>38297</v>
      </c>
      <c r="B1780" s="110">
        <v>145.60990000000001</v>
      </c>
      <c r="C1780" s="11">
        <v>5.96</v>
      </c>
    </row>
    <row r="1781" spans="1:3" ht="15" customHeight="1" x14ac:dyDescent="0.25">
      <c r="A1781" s="111">
        <v>38298</v>
      </c>
      <c r="B1781" s="112">
        <v>145.624</v>
      </c>
      <c r="C1781" s="8">
        <v>5.96</v>
      </c>
    </row>
    <row r="1782" spans="1:3" ht="15" customHeight="1" x14ac:dyDescent="0.25">
      <c r="A1782" s="109">
        <v>38299</v>
      </c>
      <c r="B1782" s="110">
        <v>145.63810000000001</v>
      </c>
      <c r="C1782" s="11">
        <v>5.96</v>
      </c>
    </row>
    <row r="1783" spans="1:3" ht="15" customHeight="1" x14ac:dyDescent="0.25">
      <c r="A1783" s="111">
        <v>38300</v>
      </c>
      <c r="B1783" s="112">
        <v>145.65209999999999</v>
      </c>
      <c r="C1783" s="8">
        <v>5.96</v>
      </c>
    </row>
    <row r="1784" spans="1:3" ht="15" customHeight="1" x14ac:dyDescent="0.25">
      <c r="A1784" s="109">
        <v>38301</v>
      </c>
      <c r="B1784" s="110">
        <v>145.6662</v>
      </c>
      <c r="C1784" s="11">
        <v>5.97</v>
      </c>
    </row>
    <row r="1785" spans="1:3" ht="15" customHeight="1" x14ac:dyDescent="0.25">
      <c r="A1785" s="111">
        <v>38302</v>
      </c>
      <c r="B1785" s="112">
        <v>145.68029999999999</v>
      </c>
      <c r="C1785" s="8">
        <v>5.97</v>
      </c>
    </row>
    <row r="1786" spans="1:3" ht="15" customHeight="1" x14ac:dyDescent="0.25">
      <c r="A1786" s="109">
        <v>38303</v>
      </c>
      <c r="B1786" s="110">
        <v>145.6944</v>
      </c>
      <c r="C1786" s="11">
        <v>5.97</v>
      </c>
    </row>
    <row r="1787" spans="1:3" ht="15" customHeight="1" x14ac:dyDescent="0.25">
      <c r="A1787" s="111">
        <v>38304</v>
      </c>
      <c r="B1787" s="112">
        <v>145.70840000000001</v>
      </c>
      <c r="C1787" s="8">
        <v>5.97</v>
      </c>
    </row>
    <row r="1788" spans="1:3" ht="15" customHeight="1" x14ac:dyDescent="0.25">
      <c r="A1788" s="109">
        <v>38305</v>
      </c>
      <c r="B1788" s="110">
        <v>145.7225</v>
      </c>
      <c r="C1788" s="11">
        <v>5.98</v>
      </c>
    </row>
    <row r="1789" spans="1:3" ht="15" customHeight="1" x14ac:dyDescent="0.25">
      <c r="A1789" s="111">
        <v>38306</v>
      </c>
      <c r="B1789" s="112">
        <v>145.73660000000001</v>
      </c>
      <c r="C1789" s="8">
        <v>5.98</v>
      </c>
    </row>
    <row r="1790" spans="1:3" ht="15" customHeight="1" x14ac:dyDescent="0.25">
      <c r="A1790" s="109">
        <v>38307</v>
      </c>
      <c r="B1790" s="110">
        <v>145.73609999999999</v>
      </c>
      <c r="C1790" s="11">
        <v>5.98</v>
      </c>
    </row>
    <row r="1791" spans="1:3" ht="15" customHeight="1" x14ac:dyDescent="0.25">
      <c r="A1791" s="111">
        <v>38308</v>
      </c>
      <c r="B1791" s="112">
        <v>145.73560000000001</v>
      </c>
      <c r="C1791" s="8">
        <v>5.97</v>
      </c>
    </row>
    <row r="1792" spans="1:3" ht="15" customHeight="1" x14ac:dyDescent="0.25">
      <c r="A1792" s="109">
        <v>38309</v>
      </c>
      <c r="B1792" s="110">
        <v>145.73509999999999</v>
      </c>
      <c r="C1792" s="11">
        <v>5.97</v>
      </c>
    </row>
    <row r="1793" spans="1:3" ht="15" customHeight="1" x14ac:dyDescent="0.25">
      <c r="A1793" s="111">
        <v>38310</v>
      </c>
      <c r="B1793" s="112">
        <v>145.7347</v>
      </c>
      <c r="C1793" s="8">
        <v>5.97</v>
      </c>
    </row>
    <row r="1794" spans="1:3" ht="15" customHeight="1" x14ac:dyDescent="0.25">
      <c r="A1794" s="109">
        <v>38311</v>
      </c>
      <c r="B1794" s="110">
        <v>145.73419999999999</v>
      </c>
      <c r="C1794" s="11">
        <v>5.97</v>
      </c>
    </row>
    <row r="1795" spans="1:3" ht="15" customHeight="1" x14ac:dyDescent="0.25">
      <c r="A1795" s="111">
        <v>38312</v>
      </c>
      <c r="B1795" s="112">
        <v>145.7337</v>
      </c>
      <c r="C1795" s="8">
        <v>5.96</v>
      </c>
    </row>
    <row r="1796" spans="1:3" ht="15" customHeight="1" x14ac:dyDescent="0.25">
      <c r="A1796" s="109">
        <v>38313</v>
      </c>
      <c r="B1796" s="110">
        <v>145.73320000000001</v>
      </c>
      <c r="C1796" s="11">
        <v>5.96</v>
      </c>
    </row>
    <row r="1797" spans="1:3" ht="15" customHeight="1" x14ac:dyDescent="0.25">
      <c r="A1797" s="111">
        <v>38314</v>
      </c>
      <c r="B1797" s="112">
        <v>145.73269999999999</v>
      </c>
      <c r="C1797" s="8">
        <v>5.96</v>
      </c>
    </row>
    <row r="1798" spans="1:3" ht="15" customHeight="1" x14ac:dyDescent="0.25">
      <c r="A1798" s="109">
        <v>38315</v>
      </c>
      <c r="B1798" s="110">
        <v>145.73220000000001</v>
      </c>
      <c r="C1798" s="11">
        <v>5.96</v>
      </c>
    </row>
    <row r="1799" spans="1:3" ht="15" customHeight="1" x14ac:dyDescent="0.25">
      <c r="A1799" s="111">
        <v>38316</v>
      </c>
      <c r="B1799" s="112">
        <v>145.73169999999999</v>
      </c>
      <c r="C1799" s="8">
        <v>5.95</v>
      </c>
    </row>
    <row r="1800" spans="1:3" ht="15" customHeight="1" x14ac:dyDescent="0.25">
      <c r="A1800" s="109">
        <v>38317</v>
      </c>
      <c r="B1800" s="110">
        <v>145.7313</v>
      </c>
      <c r="C1800" s="11">
        <v>5.95</v>
      </c>
    </row>
    <row r="1801" spans="1:3" ht="15" customHeight="1" x14ac:dyDescent="0.25">
      <c r="A1801" s="111">
        <v>38318</v>
      </c>
      <c r="B1801" s="112">
        <v>145.73079999999999</v>
      </c>
      <c r="C1801" s="8">
        <v>5.95</v>
      </c>
    </row>
    <row r="1802" spans="1:3" ht="15" customHeight="1" x14ac:dyDescent="0.25">
      <c r="A1802" s="109">
        <v>38319</v>
      </c>
      <c r="B1802" s="110">
        <v>145.7303</v>
      </c>
      <c r="C1802" s="11">
        <v>5.95</v>
      </c>
    </row>
    <row r="1803" spans="1:3" ht="15" customHeight="1" x14ac:dyDescent="0.25">
      <c r="A1803" s="111">
        <v>38320</v>
      </c>
      <c r="B1803" s="112">
        <v>145.72980000000001</v>
      </c>
      <c r="C1803" s="8">
        <v>5.95</v>
      </c>
    </row>
    <row r="1804" spans="1:3" ht="15" customHeight="1" x14ac:dyDescent="0.25">
      <c r="A1804" s="109">
        <v>38321</v>
      </c>
      <c r="B1804" s="110">
        <v>145.72929999999999</v>
      </c>
      <c r="C1804" s="11">
        <v>5.94</v>
      </c>
    </row>
    <row r="1805" spans="1:3" ht="15" customHeight="1" x14ac:dyDescent="0.25">
      <c r="A1805" s="111">
        <v>38322</v>
      </c>
      <c r="B1805" s="112">
        <v>145.72880000000001</v>
      </c>
      <c r="C1805" s="8">
        <v>5.94</v>
      </c>
    </row>
    <row r="1806" spans="1:3" ht="15" customHeight="1" x14ac:dyDescent="0.25">
      <c r="A1806" s="109">
        <v>38323</v>
      </c>
      <c r="B1806" s="110">
        <v>145.72829999999999</v>
      </c>
      <c r="C1806" s="11">
        <v>5.94</v>
      </c>
    </row>
    <row r="1807" spans="1:3" ht="15" customHeight="1" x14ac:dyDescent="0.25">
      <c r="A1807" s="111">
        <v>38324</v>
      </c>
      <c r="B1807" s="112">
        <v>145.72790000000001</v>
      </c>
      <c r="C1807" s="8">
        <v>5.94</v>
      </c>
    </row>
    <row r="1808" spans="1:3" ht="15" customHeight="1" x14ac:dyDescent="0.25">
      <c r="A1808" s="109">
        <v>38325</v>
      </c>
      <c r="B1808" s="110">
        <v>145.72739999999999</v>
      </c>
      <c r="C1808" s="11">
        <v>5.93</v>
      </c>
    </row>
    <row r="1809" spans="1:3" ht="15" customHeight="1" x14ac:dyDescent="0.25">
      <c r="A1809" s="111">
        <v>38326</v>
      </c>
      <c r="B1809" s="112">
        <v>145.7269</v>
      </c>
      <c r="C1809" s="8">
        <v>5.93</v>
      </c>
    </row>
    <row r="1810" spans="1:3" ht="15" customHeight="1" x14ac:dyDescent="0.25">
      <c r="A1810" s="109">
        <v>38327</v>
      </c>
      <c r="B1810" s="110">
        <v>145.72640000000001</v>
      </c>
      <c r="C1810" s="11">
        <v>5.93</v>
      </c>
    </row>
    <row r="1811" spans="1:3" ht="15" customHeight="1" x14ac:dyDescent="0.25">
      <c r="A1811" s="111">
        <v>38328</v>
      </c>
      <c r="B1811" s="112">
        <v>145.7259</v>
      </c>
      <c r="C1811" s="8">
        <v>5.93</v>
      </c>
    </row>
    <row r="1812" spans="1:3" ht="15" customHeight="1" x14ac:dyDescent="0.25">
      <c r="A1812" s="109">
        <v>38329</v>
      </c>
      <c r="B1812" s="110">
        <v>145.72540000000001</v>
      </c>
      <c r="C1812" s="11">
        <v>5.92</v>
      </c>
    </row>
    <row r="1813" spans="1:3" ht="15" customHeight="1" x14ac:dyDescent="0.25">
      <c r="A1813" s="111">
        <v>38330</v>
      </c>
      <c r="B1813" s="112">
        <v>145.72489999999999</v>
      </c>
      <c r="C1813" s="8">
        <v>5.92</v>
      </c>
    </row>
    <row r="1814" spans="1:3" ht="15" customHeight="1" x14ac:dyDescent="0.25">
      <c r="A1814" s="109">
        <v>38331</v>
      </c>
      <c r="B1814" s="110">
        <v>145.72450000000001</v>
      </c>
      <c r="C1814" s="11">
        <v>5.92</v>
      </c>
    </row>
    <row r="1815" spans="1:3" ht="15" customHeight="1" x14ac:dyDescent="0.25">
      <c r="A1815" s="111">
        <v>38332</v>
      </c>
      <c r="B1815" s="112">
        <v>145.72399999999999</v>
      </c>
      <c r="C1815" s="8">
        <v>5.92</v>
      </c>
    </row>
    <row r="1816" spans="1:3" ht="15" customHeight="1" x14ac:dyDescent="0.25">
      <c r="A1816" s="109">
        <v>38333</v>
      </c>
      <c r="B1816" s="110">
        <v>145.7235</v>
      </c>
      <c r="C1816" s="11">
        <v>5.91</v>
      </c>
    </row>
    <row r="1817" spans="1:3" ht="15" customHeight="1" x14ac:dyDescent="0.25">
      <c r="A1817" s="111">
        <v>38334</v>
      </c>
      <c r="B1817" s="112">
        <v>145.72300000000001</v>
      </c>
      <c r="C1817" s="8">
        <v>5.91</v>
      </c>
    </row>
    <row r="1818" spans="1:3" ht="15" customHeight="1" x14ac:dyDescent="0.25">
      <c r="A1818" s="109">
        <v>38335</v>
      </c>
      <c r="B1818" s="110">
        <v>145.7225</v>
      </c>
      <c r="C1818" s="11">
        <v>5.91</v>
      </c>
    </row>
    <row r="1819" spans="1:3" ht="15" customHeight="1" x14ac:dyDescent="0.25">
      <c r="A1819" s="111">
        <v>38336</v>
      </c>
      <c r="B1819" s="112">
        <v>145.72200000000001</v>
      </c>
      <c r="C1819" s="8">
        <v>5.91</v>
      </c>
    </row>
    <row r="1820" spans="1:3" ht="15" customHeight="1" x14ac:dyDescent="0.25">
      <c r="A1820" s="109">
        <v>38337</v>
      </c>
      <c r="B1820" s="110">
        <v>145.73509999999999</v>
      </c>
      <c r="C1820" s="11">
        <v>5.9</v>
      </c>
    </row>
    <row r="1821" spans="1:3" ht="15" customHeight="1" x14ac:dyDescent="0.25">
      <c r="A1821" s="111">
        <v>38338</v>
      </c>
      <c r="B1821" s="112">
        <v>145.7483</v>
      </c>
      <c r="C1821" s="8">
        <v>5.9</v>
      </c>
    </row>
    <row r="1822" spans="1:3" ht="15" customHeight="1" x14ac:dyDescent="0.25">
      <c r="A1822" s="109">
        <v>38339</v>
      </c>
      <c r="B1822" s="110">
        <v>145.76140000000001</v>
      </c>
      <c r="C1822" s="11">
        <v>5.9</v>
      </c>
    </row>
    <row r="1823" spans="1:3" ht="15" customHeight="1" x14ac:dyDescent="0.25">
      <c r="A1823" s="111">
        <v>38340</v>
      </c>
      <c r="B1823" s="112">
        <v>145.77459999999999</v>
      </c>
      <c r="C1823" s="8">
        <v>5.9</v>
      </c>
    </row>
    <row r="1824" spans="1:3" ht="15" customHeight="1" x14ac:dyDescent="0.25">
      <c r="A1824" s="109">
        <v>38341</v>
      </c>
      <c r="B1824" s="110">
        <v>145.7877</v>
      </c>
      <c r="C1824" s="11">
        <v>5.89</v>
      </c>
    </row>
    <row r="1825" spans="1:3" ht="15" customHeight="1" x14ac:dyDescent="0.25">
      <c r="A1825" s="111">
        <v>38342</v>
      </c>
      <c r="B1825" s="112">
        <v>145.80090000000001</v>
      </c>
      <c r="C1825" s="8">
        <v>5.89</v>
      </c>
    </row>
    <row r="1826" spans="1:3" ht="15" customHeight="1" x14ac:dyDescent="0.25">
      <c r="A1826" s="109">
        <v>38343</v>
      </c>
      <c r="B1826" s="110">
        <v>145.81399999999999</v>
      </c>
      <c r="C1826" s="11">
        <v>5.89</v>
      </c>
    </row>
    <row r="1827" spans="1:3" ht="15" customHeight="1" x14ac:dyDescent="0.25">
      <c r="A1827" s="111">
        <v>38344</v>
      </c>
      <c r="B1827" s="112">
        <v>145.8272</v>
      </c>
      <c r="C1827" s="8">
        <v>5.89</v>
      </c>
    </row>
    <row r="1828" spans="1:3" ht="15" customHeight="1" x14ac:dyDescent="0.25">
      <c r="A1828" s="109">
        <v>38345</v>
      </c>
      <c r="B1828" s="110">
        <v>145.84030000000001</v>
      </c>
      <c r="C1828" s="11">
        <v>5.88</v>
      </c>
    </row>
    <row r="1829" spans="1:3" ht="15" customHeight="1" x14ac:dyDescent="0.25">
      <c r="A1829" s="111">
        <v>38346</v>
      </c>
      <c r="B1829" s="112">
        <v>145.8535</v>
      </c>
      <c r="C1829" s="8">
        <v>5.88</v>
      </c>
    </row>
    <row r="1830" spans="1:3" ht="15" customHeight="1" x14ac:dyDescent="0.25">
      <c r="A1830" s="109">
        <v>38347</v>
      </c>
      <c r="B1830" s="110">
        <v>145.86670000000001</v>
      </c>
      <c r="C1830" s="11">
        <v>5.88</v>
      </c>
    </row>
    <row r="1831" spans="1:3" ht="15" customHeight="1" x14ac:dyDescent="0.25">
      <c r="A1831" s="111">
        <v>38348</v>
      </c>
      <c r="B1831" s="112">
        <v>145.87979999999999</v>
      </c>
      <c r="C1831" s="8">
        <v>5.88</v>
      </c>
    </row>
    <row r="1832" spans="1:3" ht="15" customHeight="1" x14ac:dyDescent="0.25">
      <c r="A1832" s="109">
        <v>38349</v>
      </c>
      <c r="B1832" s="110">
        <v>145.893</v>
      </c>
      <c r="C1832" s="11">
        <v>5.87</v>
      </c>
    </row>
    <row r="1833" spans="1:3" ht="15" customHeight="1" x14ac:dyDescent="0.25">
      <c r="A1833" s="111">
        <v>38350</v>
      </c>
      <c r="B1833" s="112">
        <v>145.90610000000001</v>
      </c>
      <c r="C1833" s="8">
        <v>5.87</v>
      </c>
    </row>
    <row r="1834" spans="1:3" ht="15" customHeight="1" x14ac:dyDescent="0.25">
      <c r="A1834" s="109">
        <v>38351</v>
      </c>
      <c r="B1834" s="110">
        <v>145.91929999999999</v>
      </c>
      <c r="C1834" s="11">
        <v>5.87</v>
      </c>
    </row>
    <row r="1835" spans="1:3" ht="15" customHeight="1" x14ac:dyDescent="0.25">
      <c r="A1835" s="111">
        <v>38352</v>
      </c>
      <c r="B1835" s="112">
        <v>145.9324</v>
      </c>
      <c r="C1835" s="8">
        <v>5.87</v>
      </c>
    </row>
    <row r="1836" spans="1:3" ht="15" customHeight="1" x14ac:dyDescent="0.25">
      <c r="A1836" s="109">
        <v>38353</v>
      </c>
      <c r="B1836" s="110">
        <v>145.94560000000001</v>
      </c>
      <c r="C1836" s="11">
        <v>5.87</v>
      </c>
    </row>
    <row r="1837" spans="1:3" ht="15" customHeight="1" x14ac:dyDescent="0.25">
      <c r="A1837" s="111">
        <v>38354</v>
      </c>
      <c r="B1837" s="112">
        <v>145.9588</v>
      </c>
      <c r="C1837" s="8">
        <v>5.86</v>
      </c>
    </row>
    <row r="1838" spans="1:3" ht="15" customHeight="1" x14ac:dyDescent="0.25">
      <c r="A1838" s="109">
        <v>38355</v>
      </c>
      <c r="B1838" s="110">
        <v>145.97190000000001</v>
      </c>
      <c r="C1838" s="11">
        <v>5.86</v>
      </c>
    </row>
    <row r="1839" spans="1:3" ht="15" customHeight="1" x14ac:dyDescent="0.25">
      <c r="A1839" s="111">
        <v>38356</v>
      </c>
      <c r="B1839" s="112">
        <v>145.98509999999999</v>
      </c>
      <c r="C1839" s="8">
        <v>5.86</v>
      </c>
    </row>
    <row r="1840" spans="1:3" ht="15" customHeight="1" x14ac:dyDescent="0.25">
      <c r="A1840" s="109">
        <v>38357</v>
      </c>
      <c r="B1840" s="110">
        <v>145.9983</v>
      </c>
      <c r="C1840" s="11">
        <v>5.86</v>
      </c>
    </row>
    <row r="1841" spans="1:3" ht="15" customHeight="1" x14ac:dyDescent="0.25">
      <c r="A1841" s="111">
        <v>38358</v>
      </c>
      <c r="B1841" s="112">
        <v>146.01140000000001</v>
      </c>
      <c r="C1841" s="8">
        <v>5.85</v>
      </c>
    </row>
    <row r="1842" spans="1:3" ht="15" customHeight="1" x14ac:dyDescent="0.25">
      <c r="A1842" s="109">
        <v>38359</v>
      </c>
      <c r="B1842" s="110">
        <v>146.02459999999999</v>
      </c>
      <c r="C1842" s="11">
        <v>5.85</v>
      </c>
    </row>
    <row r="1843" spans="1:3" ht="15" customHeight="1" x14ac:dyDescent="0.25">
      <c r="A1843" s="111">
        <v>38360</v>
      </c>
      <c r="B1843" s="112">
        <v>146.0378</v>
      </c>
      <c r="C1843" s="8">
        <v>5.85</v>
      </c>
    </row>
    <row r="1844" spans="1:3" ht="15" customHeight="1" x14ac:dyDescent="0.25">
      <c r="A1844" s="109">
        <v>38361</v>
      </c>
      <c r="B1844" s="110">
        <v>146.05099999999999</v>
      </c>
      <c r="C1844" s="11">
        <v>5.85</v>
      </c>
    </row>
    <row r="1845" spans="1:3" ht="15" customHeight="1" x14ac:dyDescent="0.25">
      <c r="A1845" s="111">
        <v>38362</v>
      </c>
      <c r="B1845" s="112">
        <v>146.0641</v>
      </c>
      <c r="C1845" s="8">
        <v>5.84</v>
      </c>
    </row>
    <row r="1846" spans="1:3" ht="15" customHeight="1" x14ac:dyDescent="0.25">
      <c r="A1846" s="109">
        <v>38363</v>
      </c>
      <c r="B1846" s="110">
        <v>146.07730000000001</v>
      </c>
      <c r="C1846" s="11">
        <v>5.84</v>
      </c>
    </row>
    <row r="1847" spans="1:3" ht="15" customHeight="1" x14ac:dyDescent="0.25">
      <c r="A1847" s="111">
        <v>38364</v>
      </c>
      <c r="B1847" s="112">
        <v>146.09049999999999</v>
      </c>
      <c r="C1847" s="8">
        <v>5.84</v>
      </c>
    </row>
    <row r="1848" spans="1:3" ht="15" customHeight="1" x14ac:dyDescent="0.25">
      <c r="A1848" s="109">
        <v>38365</v>
      </c>
      <c r="B1848" s="110">
        <v>146.1037</v>
      </c>
      <c r="C1848" s="11">
        <v>5.84</v>
      </c>
    </row>
    <row r="1849" spans="1:3" ht="15" customHeight="1" x14ac:dyDescent="0.25">
      <c r="A1849" s="111">
        <v>38366</v>
      </c>
      <c r="B1849" s="112">
        <v>146.11680000000001</v>
      </c>
      <c r="C1849" s="8">
        <v>5.83</v>
      </c>
    </row>
    <row r="1850" spans="1:3" ht="15" customHeight="1" x14ac:dyDescent="0.25">
      <c r="A1850" s="109">
        <v>38367</v>
      </c>
      <c r="B1850" s="110">
        <v>146.13</v>
      </c>
      <c r="C1850" s="11">
        <v>5.83</v>
      </c>
    </row>
    <row r="1851" spans="1:3" ht="15" customHeight="1" x14ac:dyDescent="0.25">
      <c r="A1851" s="111">
        <v>38368</v>
      </c>
      <c r="B1851" s="112">
        <v>146.14410000000001</v>
      </c>
      <c r="C1851" s="8">
        <v>5.82</v>
      </c>
    </row>
    <row r="1852" spans="1:3" ht="15" customHeight="1" x14ac:dyDescent="0.25">
      <c r="A1852" s="109">
        <v>38369</v>
      </c>
      <c r="B1852" s="110">
        <v>146.15819999999999</v>
      </c>
      <c r="C1852" s="11">
        <v>5.81</v>
      </c>
    </row>
    <row r="1853" spans="1:3" ht="15" customHeight="1" x14ac:dyDescent="0.25">
      <c r="A1853" s="111">
        <v>38370</v>
      </c>
      <c r="B1853" s="112">
        <v>146.17240000000001</v>
      </c>
      <c r="C1853" s="8">
        <v>5.8</v>
      </c>
    </row>
    <row r="1854" spans="1:3" ht="15" customHeight="1" x14ac:dyDescent="0.25">
      <c r="A1854" s="109">
        <v>38371</v>
      </c>
      <c r="B1854" s="110">
        <v>146.1865</v>
      </c>
      <c r="C1854" s="11">
        <v>5.79</v>
      </c>
    </row>
    <row r="1855" spans="1:3" ht="15" customHeight="1" x14ac:dyDescent="0.25">
      <c r="A1855" s="111">
        <v>38372</v>
      </c>
      <c r="B1855" s="112">
        <v>146.20060000000001</v>
      </c>
      <c r="C1855" s="8">
        <v>5.78</v>
      </c>
    </row>
    <row r="1856" spans="1:3" ht="15" customHeight="1" x14ac:dyDescent="0.25">
      <c r="A1856" s="109">
        <v>38373</v>
      </c>
      <c r="B1856" s="110">
        <v>146.21469999999999</v>
      </c>
      <c r="C1856" s="11">
        <v>5.77</v>
      </c>
    </row>
    <row r="1857" spans="1:3" ht="15" customHeight="1" x14ac:dyDescent="0.25">
      <c r="A1857" s="111">
        <v>38374</v>
      </c>
      <c r="B1857" s="112">
        <v>146.22890000000001</v>
      </c>
      <c r="C1857" s="8">
        <v>5.76</v>
      </c>
    </row>
    <row r="1858" spans="1:3" ht="15" customHeight="1" x14ac:dyDescent="0.25">
      <c r="A1858" s="109">
        <v>38375</v>
      </c>
      <c r="B1858" s="110">
        <v>146.24299999999999</v>
      </c>
      <c r="C1858" s="11">
        <v>5.75</v>
      </c>
    </row>
    <row r="1859" spans="1:3" ht="15" customHeight="1" x14ac:dyDescent="0.25">
      <c r="A1859" s="111">
        <v>38376</v>
      </c>
      <c r="B1859" s="112">
        <v>146.25710000000001</v>
      </c>
      <c r="C1859" s="8">
        <v>5.74</v>
      </c>
    </row>
    <row r="1860" spans="1:3" ht="15" customHeight="1" x14ac:dyDescent="0.25">
      <c r="A1860" s="109">
        <v>38377</v>
      </c>
      <c r="B1860" s="110">
        <v>146.2713</v>
      </c>
      <c r="C1860" s="11">
        <v>5.73</v>
      </c>
    </row>
    <row r="1861" spans="1:3" ht="15" customHeight="1" x14ac:dyDescent="0.25">
      <c r="A1861" s="111">
        <v>38378</v>
      </c>
      <c r="B1861" s="112">
        <v>146.28540000000001</v>
      </c>
      <c r="C1861" s="8">
        <v>5.72</v>
      </c>
    </row>
    <row r="1862" spans="1:3" ht="15" customHeight="1" x14ac:dyDescent="0.25">
      <c r="A1862" s="109">
        <v>38379</v>
      </c>
      <c r="B1862" s="110">
        <v>146.29949999999999</v>
      </c>
      <c r="C1862" s="11">
        <v>5.71</v>
      </c>
    </row>
    <row r="1863" spans="1:3" ht="15" customHeight="1" x14ac:dyDescent="0.25">
      <c r="A1863" s="111">
        <v>38380</v>
      </c>
      <c r="B1863" s="112">
        <v>146.31370000000001</v>
      </c>
      <c r="C1863" s="8">
        <v>5.69</v>
      </c>
    </row>
    <row r="1864" spans="1:3" ht="15" customHeight="1" x14ac:dyDescent="0.25">
      <c r="A1864" s="109">
        <v>38381</v>
      </c>
      <c r="B1864" s="110">
        <v>146.3278</v>
      </c>
      <c r="C1864" s="11">
        <v>5.68</v>
      </c>
    </row>
    <row r="1865" spans="1:3" ht="15" customHeight="1" x14ac:dyDescent="0.25">
      <c r="A1865" s="111">
        <v>38382</v>
      </c>
      <c r="B1865" s="112">
        <v>146.34200000000001</v>
      </c>
      <c r="C1865" s="8">
        <v>5.67</v>
      </c>
    </row>
    <row r="1866" spans="1:3" ht="15" customHeight="1" x14ac:dyDescent="0.25">
      <c r="A1866" s="109">
        <v>38383</v>
      </c>
      <c r="B1866" s="110">
        <v>146.3561</v>
      </c>
      <c r="C1866" s="11">
        <v>5.66</v>
      </c>
    </row>
    <row r="1867" spans="1:3" ht="15" customHeight="1" x14ac:dyDescent="0.25">
      <c r="A1867" s="111">
        <v>38384</v>
      </c>
      <c r="B1867" s="112">
        <v>146.37020000000001</v>
      </c>
      <c r="C1867" s="8">
        <v>5.65</v>
      </c>
    </row>
    <row r="1868" spans="1:3" ht="15" customHeight="1" x14ac:dyDescent="0.25">
      <c r="A1868" s="109">
        <v>38385</v>
      </c>
      <c r="B1868" s="110">
        <v>146.3844</v>
      </c>
      <c r="C1868" s="11">
        <v>5.64</v>
      </c>
    </row>
    <row r="1869" spans="1:3" ht="15" customHeight="1" x14ac:dyDescent="0.25">
      <c r="A1869" s="111">
        <v>38386</v>
      </c>
      <c r="B1869" s="112">
        <v>146.39850000000001</v>
      </c>
      <c r="C1869" s="8">
        <v>5.63</v>
      </c>
    </row>
    <row r="1870" spans="1:3" ht="15" customHeight="1" x14ac:dyDescent="0.25">
      <c r="A1870" s="109">
        <v>38387</v>
      </c>
      <c r="B1870" s="110">
        <v>146.4127</v>
      </c>
      <c r="C1870" s="11">
        <v>5.62</v>
      </c>
    </row>
    <row r="1871" spans="1:3" ht="15" customHeight="1" x14ac:dyDescent="0.25">
      <c r="A1871" s="111">
        <v>38388</v>
      </c>
      <c r="B1871" s="112">
        <v>146.42679999999999</v>
      </c>
      <c r="C1871" s="8">
        <v>5.61</v>
      </c>
    </row>
    <row r="1872" spans="1:3" ht="15" customHeight="1" x14ac:dyDescent="0.25">
      <c r="A1872" s="109">
        <v>38389</v>
      </c>
      <c r="B1872" s="110">
        <v>146.441</v>
      </c>
      <c r="C1872" s="11">
        <v>5.6</v>
      </c>
    </row>
    <row r="1873" spans="1:3" ht="15" customHeight="1" x14ac:dyDescent="0.25">
      <c r="A1873" s="111">
        <v>38390</v>
      </c>
      <c r="B1873" s="112">
        <v>146.45509999999999</v>
      </c>
      <c r="C1873" s="8">
        <v>5.59</v>
      </c>
    </row>
    <row r="1874" spans="1:3" ht="15" customHeight="1" x14ac:dyDescent="0.25">
      <c r="A1874" s="109">
        <v>38391</v>
      </c>
      <c r="B1874" s="110">
        <v>146.4693</v>
      </c>
      <c r="C1874" s="11">
        <v>5.58</v>
      </c>
    </row>
    <row r="1875" spans="1:3" ht="15" customHeight="1" x14ac:dyDescent="0.25">
      <c r="A1875" s="111">
        <v>38392</v>
      </c>
      <c r="B1875" s="112">
        <v>146.48339999999999</v>
      </c>
      <c r="C1875" s="8">
        <v>5.57</v>
      </c>
    </row>
    <row r="1876" spans="1:3" ht="15" customHeight="1" x14ac:dyDescent="0.25">
      <c r="A1876" s="109">
        <v>38393</v>
      </c>
      <c r="B1876" s="110">
        <v>146.49760000000001</v>
      </c>
      <c r="C1876" s="11">
        <v>5.56</v>
      </c>
    </row>
    <row r="1877" spans="1:3" ht="15" customHeight="1" x14ac:dyDescent="0.25">
      <c r="A1877" s="111">
        <v>38394</v>
      </c>
      <c r="B1877" s="112">
        <v>146.51169999999999</v>
      </c>
      <c r="C1877" s="8">
        <v>5.55</v>
      </c>
    </row>
    <row r="1878" spans="1:3" ht="15" customHeight="1" x14ac:dyDescent="0.25">
      <c r="A1878" s="109">
        <v>38395</v>
      </c>
      <c r="B1878" s="110">
        <v>146.52590000000001</v>
      </c>
      <c r="C1878" s="11">
        <v>5.54</v>
      </c>
    </row>
    <row r="1879" spans="1:3" ht="15" customHeight="1" x14ac:dyDescent="0.25">
      <c r="A1879" s="111">
        <v>38396</v>
      </c>
      <c r="B1879" s="112">
        <v>146.5401</v>
      </c>
      <c r="C1879" s="8">
        <v>5.53</v>
      </c>
    </row>
    <row r="1880" spans="1:3" ht="15" customHeight="1" x14ac:dyDescent="0.25">
      <c r="A1880" s="109">
        <v>38397</v>
      </c>
      <c r="B1880" s="110">
        <v>146.55420000000001</v>
      </c>
      <c r="C1880" s="11">
        <v>5.52</v>
      </c>
    </row>
    <row r="1881" spans="1:3" ht="15" customHeight="1" x14ac:dyDescent="0.25">
      <c r="A1881" s="111">
        <v>38398</v>
      </c>
      <c r="B1881" s="112">
        <v>146.5684</v>
      </c>
      <c r="C1881" s="8">
        <v>5.51</v>
      </c>
    </row>
    <row r="1882" spans="1:3" ht="15" customHeight="1" x14ac:dyDescent="0.25">
      <c r="A1882" s="109">
        <v>38399</v>
      </c>
      <c r="B1882" s="110">
        <v>146.6112</v>
      </c>
      <c r="C1882" s="11">
        <v>5.5</v>
      </c>
    </row>
    <row r="1883" spans="1:3" ht="15" customHeight="1" x14ac:dyDescent="0.25">
      <c r="A1883" s="111">
        <v>38400</v>
      </c>
      <c r="B1883" s="112">
        <v>146.65389999999999</v>
      </c>
      <c r="C1883" s="8">
        <v>5.5</v>
      </c>
    </row>
    <row r="1884" spans="1:3" ht="15" customHeight="1" x14ac:dyDescent="0.25">
      <c r="A1884" s="109">
        <v>38401</v>
      </c>
      <c r="B1884" s="110">
        <v>146.69669999999999</v>
      </c>
      <c r="C1884" s="11">
        <v>5.5</v>
      </c>
    </row>
    <row r="1885" spans="1:3" ht="15" customHeight="1" x14ac:dyDescent="0.25">
      <c r="A1885" s="111">
        <v>38402</v>
      </c>
      <c r="B1885" s="112">
        <v>146.73949999999999</v>
      </c>
      <c r="C1885" s="8">
        <v>5.5</v>
      </c>
    </row>
    <row r="1886" spans="1:3" ht="15" customHeight="1" x14ac:dyDescent="0.25">
      <c r="A1886" s="109">
        <v>38403</v>
      </c>
      <c r="B1886" s="110">
        <v>146.78229999999999</v>
      </c>
      <c r="C1886" s="11">
        <v>5.5</v>
      </c>
    </row>
    <row r="1887" spans="1:3" ht="15" customHeight="1" x14ac:dyDescent="0.25">
      <c r="A1887" s="111">
        <v>38404</v>
      </c>
      <c r="B1887" s="112">
        <v>146.82509999999999</v>
      </c>
      <c r="C1887" s="8">
        <v>5.5</v>
      </c>
    </row>
    <row r="1888" spans="1:3" ht="15" customHeight="1" x14ac:dyDescent="0.25">
      <c r="A1888" s="109">
        <v>38405</v>
      </c>
      <c r="B1888" s="110">
        <v>146.86789999999999</v>
      </c>
      <c r="C1888" s="11">
        <v>5.5</v>
      </c>
    </row>
    <row r="1889" spans="1:3" ht="15" customHeight="1" x14ac:dyDescent="0.25">
      <c r="A1889" s="111">
        <v>38406</v>
      </c>
      <c r="B1889" s="112">
        <v>146.91079999999999</v>
      </c>
      <c r="C1889" s="8">
        <v>5.49</v>
      </c>
    </row>
    <row r="1890" spans="1:3" ht="15" customHeight="1" x14ac:dyDescent="0.25">
      <c r="A1890" s="109">
        <v>38407</v>
      </c>
      <c r="B1890" s="110">
        <v>146.95359999999999</v>
      </c>
      <c r="C1890" s="11">
        <v>5.49</v>
      </c>
    </row>
    <row r="1891" spans="1:3" ht="15" customHeight="1" x14ac:dyDescent="0.25">
      <c r="A1891" s="111">
        <v>38408</v>
      </c>
      <c r="B1891" s="112">
        <v>146.9965</v>
      </c>
      <c r="C1891" s="8">
        <v>5.49</v>
      </c>
    </row>
    <row r="1892" spans="1:3" ht="15" customHeight="1" x14ac:dyDescent="0.25">
      <c r="A1892" s="109">
        <v>38409</v>
      </c>
      <c r="B1892" s="110">
        <v>147.0394</v>
      </c>
      <c r="C1892" s="11">
        <v>5.49</v>
      </c>
    </row>
    <row r="1893" spans="1:3" ht="15" customHeight="1" x14ac:dyDescent="0.25">
      <c r="A1893" s="111">
        <v>38410</v>
      </c>
      <c r="B1893" s="112">
        <v>147.0823</v>
      </c>
      <c r="C1893" s="8">
        <v>5.49</v>
      </c>
    </row>
    <row r="1894" spans="1:3" ht="15" customHeight="1" x14ac:dyDescent="0.25">
      <c r="A1894" s="109">
        <v>38411</v>
      </c>
      <c r="B1894" s="110">
        <v>147.12520000000001</v>
      </c>
      <c r="C1894" s="11">
        <v>5.49</v>
      </c>
    </row>
    <row r="1895" spans="1:3" ht="15" customHeight="1" x14ac:dyDescent="0.25">
      <c r="A1895" s="111">
        <v>38412</v>
      </c>
      <c r="B1895" s="112">
        <v>147.16810000000001</v>
      </c>
      <c r="C1895" s="8">
        <v>5.45</v>
      </c>
    </row>
    <row r="1896" spans="1:3" ht="15" customHeight="1" x14ac:dyDescent="0.25">
      <c r="A1896" s="109">
        <v>38413</v>
      </c>
      <c r="B1896" s="110">
        <v>147.21100000000001</v>
      </c>
      <c r="C1896" s="11">
        <v>5.45</v>
      </c>
    </row>
    <row r="1897" spans="1:3" ht="15" customHeight="1" x14ac:dyDescent="0.25">
      <c r="A1897" s="111">
        <v>38414</v>
      </c>
      <c r="B1897" s="112">
        <v>147.25399999999999</v>
      </c>
      <c r="C1897" s="8">
        <v>5.45</v>
      </c>
    </row>
    <row r="1898" spans="1:3" ht="15" customHeight="1" x14ac:dyDescent="0.25">
      <c r="A1898" s="109">
        <v>38415</v>
      </c>
      <c r="B1898" s="110">
        <v>147.29689999999999</v>
      </c>
      <c r="C1898" s="11">
        <v>5.45</v>
      </c>
    </row>
    <row r="1899" spans="1:3" ht="15" customHeight="1" x14ac:dyDescent="0.25">
      <c r="A1899" s="111">
        <v>38416</v>
      </c>
      <c r="B1899" s="112">
        <v>147.3399</v>
      </c>
      <c r="C1899" s="8">
        <v>5.45</v>
      </c>
    </row>
    <row r="1900" spans="1:3" ht="15" customHeight="1" x14ac:dyDescent="0.25">
      <c r="A1900" s="109">
        <v>38417</v>
      </c>
      <c r="B1900" s="110">
        <v>147.38290000000001</v>
      </c>
      <c r="C1900" s="11">
        <v>5.45</v>
      </c>
    </row>
    <row r="1901" spans="1:3" ht="15" customHeight="1" x14ac:dyDescent="0.25">
      <c r="A1901" s="111">
        <v>38418</v>
      </c>
      <c r="B1901" s="112">
        <v>147.42590000000001</v>
      </c>
      <c r="C1901" s="8">
        <v>5.44</v>
      </c>
    </row>
    <row r="1902" spans="1:3" ht="15" customHeight="1" x14ac:dyDescent="0.25">
      <c r="A1902" s="109">
        <v>38419</v>
      </c>
      <c r="B1902" s="110">
        <v>147.46889999999999</v>
      </c>
      <c r="C1902" s="11">
        <v>5.44</v>
      </c>
    </row>
    <row r="1903" spans="1:3" ht="15" customHeight="1" x14ac:dyDescent="0.25">
      <c r="A1903" s="111">
        <v>38420</v>
      </c>
      <c r="B1903" s="112">
        <v>147.5119</v>
      </c>
      <c r="C1903" s="8">
        <v>5.44</v>
      </c>
    </row>
    <row r="1904" spans="1:3" ht="15" customHeight="1" x14ac:dyDescent="0.25">
      <c r="A1904" s="109">
        <v>38421</v>
      </c>
      <c r="B1904" s="110">
        <v>147.5549</v>
      </c>
      <c r="C1904" s="11">
        <v>5.44</v>
      </c>
    </row>
    <row r="1905" spans="1:3" ht="15" customHeight="1" x14ac:dyDescent="0.25">
      <c r="A1905" s="111">
        <v>38422</v>
      </c>
      <c r="B1905" s="112">
        <v>147.59800000000001</v>
      </c>
      <c r="C1905" s="8">
        <v>5.44</v>
      </c>
    </row>
    <row r="1906" spans="1:3" ht="15" customHeight="1" x14ac:dyDescent="0.25">
      <c r="A1906" s="109">
        <v>38423</v>
      </c>
      <c r="B1906" s="110">
        <v>147.64099999999999</v>
      </c>
      <c r="C1906" s="11">
        <v>5.44</v>
      </c>
    </row>
    <row r="1907" spans="1:3" ht="15" customHeight="1" x14ac:dyDescent="0.25">
      <c r="A1907" s="111">
        <v>38424</v>
      </c>
      <c r="B1907" s="112">
        <v>147.6841</v>
      </c>
      <c r="C1907" s="8">
        <v>5.44</v>
      </c>
    </row>
    <row r="1908" spans="1:3" ht="15" customHeight="1" x14ac:dyDescent="0.25">
      <c r="A1908" s="109">
        <v>38425</v>
      </c>
      <c r="B1908" s="110">
        <v>147.72720000000001</v>
      </c>
      <c r="C1908" s="11">
        <v>5.43</v>
      </c>
    </row>
    <row r="1909" spans="1:3" ht="15" customHeight="1" x14ac:dyDescent="0.25">
      <c r="A1909" s="111">
        <v>38426</v>
      </c>
      <c r="B1909" s="112">
        <v>147.77029999999999</v>
      </c>
      <c r="C1909" s="8">
        <v>5.43</v>
      </c>
    </row>
    <row r="1910" spans="1:3" ht="15" customHeight="1" x14ac:dyDescent="0.25">
      <c r="A1910" s="109">
        <v>38427</v>
      </c>
      <c r="B1910" s="110">
        <v>147.81870000000001</v>
      </c>
      <c r="C1910" s="11">
        <v>5.43</v>
      </c>
    </row>
    <row r="1911" spans="1:3" ht="15" customHeight="1" x14ac:dyDescent="0.25">
      <c r="A1911" s="111">
        <v>38428</v>
      </c>
      <c r="B1911" s="112">
        <v>147.86709999999999</v>
      </c>
      <c r="C1911" s="8">
        <v>5.42</v>
      </c>
    </row>
    <row r="1912" spans="1:3" ht="15" customHeight="1" x14ac:dyDescent="0.25">
      <c r="A1912" s="109">
        <v>38429</v>
      </c>
      <c r="B1912" s="110">
        <v>147.91550000000001</v>
      </c>
      <c r="C1912" s="11">
        <v>5.41</v>
      </c>
    </row>
    <row r="1913" spans="1:3" ht="15" customHeight="1" x14ac:dyDescent="0.25">
      <c r="A1913" s="111">
        <v>38430</v>
      </c>
      <c r="B1913" s="112">
        <v>147.9639</v>
      </c>
      <c r="C1913" s="8">
        <v>5.41</v>
      </c>
    </row>
    <row r="1914" spans="1:3" ht="15" customHeight="1" x14ac:dyDescent="0.25">
      <c r="A1914" s="109">
        <v>38431</v>
      </c>
      <c r="B1914" s="110">
        <v>148.01240000000001</v>
      </c>
      <c r="C1914" s="11">
        <v>5.4</v>
      </c>
    </row>
    <row r="1915" spans="1:3" ht="15" customHeight="1" x14ac:dyDescent="0.25">
      <c r="A1915" s="111">
        <v>38432</v>
      </c>
      <c r="B1915" s="112">
        <v>148.0608</v>
      </c>
      <c r="C1915" s="8">
        <v>5.4</v>
      </c>
    </row>
    <row r="1916" spans="1:3" ht="15" customHeight="1" x14ac:dyDescent="0.25">
      <c r="A1916" s="109">
        <v>38433</v>
      </c>
      <c r="B1916" s="110">
        <v>148.10929999999999</v>
      </c>
      <c r="C1916" s="11">
        <v>5.39</v>
      </c>
    </row>
    <row r="1917" spans="1:3" ht="15" customHeight="1" x14ac:dyDescent="0.25">
      <c r="A1917" s="111">
        <v>38434</v>
      </c>
      <c r="B1917" s="112">
        <v>148.15780000000001</v>
      </c>
      <c r="C1917" s="8">
        <v>5.38</v>
      </c>
    </row>
    <row r="1918" spans="1:3" ht="15" customHeight="1" x14ac:dyDescent="0.25">
      <c r="A1918" s="109">
        <v>38435</v>
      </c>
      <c r="B1918" s="110">
        <v>148.2063</v>
      </c>
      <c r="C1918" s="11">
        <v>5.38</v>
      </c>
    </row>
    <row r="1919" spans="1:3" ht="15" customHeight="1" x14ac:dyDescent="0.25">
      <c r="A1919" s="111">
        <v>38436</v>
      </c>
      <c r="B1919" s="112">
        <v>148.25479999999999</v>
      </c>
      <c r="C1919" s="8">
        <v>5.37</v>
      </c>
    </row>
    <row r="1920" spans="1:3" ht="15" customHeight="1" x14ac:dyDescent="0.25">
      <c r="A1920" s="109">
        <v>38437</v>
      </c>
      <c r="B1920" s="110">
        <v>148.30340000000001</v>
      </c>
      <c r="C1920" s="11">
        <v>5.37</v>
      </c>
    </row>
    <row r="1921" spans="1:3" ht="15" customHeight="1" x14ac:dyDescent="0.25">
      <c r="A1921" s="111">
        <v>38438</v>
      </c>
      <c r="B1921" s="112">
        <v>148.3519</v>
      </c>
      <c r="C1921" s="8">
        <v>5.36</v>
      </c>
    </row>
    <row r="1922" spans="1:3" ht="15" customHeight="1" x14ac:dyDescent="0.25">
      <c r="A1922" s="109">
        <v>38439</v>
      </c>
      <c r="B1922" s="110">
        <v>148.40049999999999</v>
      </c>
      <c r="C1922" s="11">
        <v>5.35</v>
      </c>
    </row>
    <row r="1923" spans="1:3" ht="15" customHeight="1" x14ac:dyDescent="0.25">
      <c r="A1923" s="111">
        <v>38440</v>
      </c>
      <c r="B1923" s="112">
        <v>148.44909999999999</v>
      </c>
      <c r="C1923" s="8">
        <v>5.35</v>
      </c>
    </row>
    <row r="1924" spans="1:3" ht="15" customHeight="1" x14ac:dyDescent="0.25">
      <c r="A1924" s="109">
        <v>38441</v>
      </c>
      <c r="B1924" s="110">
        <v>148.49770000000001</v>
      </c>
      <c r="C1924" s="11">
        <v>5.34</v>
      </c>
    </row>
    <row r="1925" spans="1:3" ht="15" customHeight="1" x14ac:dyDescent="0.25">
      <c r="A1925" s="111">
        <v>38442</v>
      </c>
      <c r="B1925" s="112">
        <v>148.5463</v>
      </c>
      <c r="C1925" s="8">
        <v>5.34</v>
      </c>
    </row>
    <row r="1926" spans="1:3" ht="15" customHeight="1" x14ac:dyDescent="0.25">
      <c r="A1926" s="109">
        <v>38443</v>
      </c>
      <c r="B1926" s="110">
        <v>148.595</v>
      </c>
      <c r="C1926" s="11">
        <v>5.33</v>
      </c>
    </row>
    <row r="1927" spans="1:3" ht="15" customHeight="1" x14ac:dyDescent="0.25">
      <c r="A1927" s="111">
        <v>38444</v>
      </c>
      <c r="B1927" s="112">
        <v>148.64359999999999</v>
      </c>
      <c r="C1927" s="8">
        <v>5.32</v>
      </c>
    </row>
    <row r="1928" spans="1:3" ht="15" customHeight="1" x14ac:dyDescent="0.25">
      <c r="A1928" s="109">
        <v>38445</v>
      </c>
      <c r="B1928" s="110">
        <v>148.69229999999999</v>
      </c>
      <c r="C1928" s="11">
        <v>5.32</v>
      </c>
    </row>
    <row r="1929" spans="1:3" ht="15" customHeight="1" x14ac:dyDescent="0.25">
      <c r="A1929" s="111">
        <v>38446</v>
      </c>
      <c r="B1929" s="112">
        <v>148.74100000000001</v>
      </c>
      <c r="C1929" s="8">
        <v>5.31</v>
      </c>
    </row>
    <row r="1930" spans="1:3" ht="15" customHeight="1" x14ac:dyDescent="0.25">
      <c r="A1930" s="109">
        <v>38447</v>
      </c>
      <c r="B1930" s="110">
        <v>148.78970000000001</v>
      </c>
      <c r="C1930" s="11">
        <v>5.31</v>
      </c>
    </row>
    <row r="1931" spans="1:3" ht="15" customHeight="1" x14ac:dyDescent="0.25">
      <c r="A1931" s="111">
        <v>38448</v>
      </c>
      <c r="B1931" s="112">
        <v>148.83840000000001</v>
      </c>
      <c r="C1931" s="8">
        <v>5.3</v>
      </c>
    </row>
    <row r="1932" spans="1:3" ht="15" customHeight="1" x14ac:dyDescent="0.25">
      <c r="A1932" s="109">
        <v>38449</v>
      </c>
      <c r="B1932" s="110">
        <v>148.8871</v>
      </c>
      <c r="C1932" s="11">
        <v>5.29</v>
      </c>
    </row>
    <row r="1933" spans="1:3" ht="15" customHeight="1" x14ac:dyDescent="0.25">
      <c r="A1933" s="111">
        <v>38450</v>
      </c>
      <c r="B1933" s="112">
        <v>148.9359</v>
      </c>
      <c r="C1933" s="8">
        <v>5.29</v>
      </c>
    </row>
    <row r="1934" spans="1:3" ht="15" customHeight="1" x14ac:dyDescent="0.25">
      <c r="A1934" s="109">
        <v>38451</v>
      </c>
      <c r="B1934" s="110">
        <v>148.9846</v>
      </c>
      <c r="C1934" s="11">
        <v>5.28</v>
      </c>
    </row>
    <row r="1935" spans="1:3" ht="15" customHeight="1" x14ac:dyDescent="0.25">
      <c r="A1935" s="111">
        <v>38452</v>
      </c>
      <c r="B1935" s="112">
        <v>149.0334</v>
      </c>
      <c r="C1935" s="8">
        <v>5.28</v>
      </c>
    </row>
    <row r="1936" spans="1:3" ht="15" customHeight="1" x14ac:dyDescent="0.25">
      <c r="A1936" s="109">
        <v>38453</v>
      </c>
      <c r="B1936" s="110">
        <v>149.0822</v>
      </c>
      <c r="C1936" s="11">
        <v>5.27</v>
      </c>
    </row>
    <row r="1937" spans="1:3" ht="15" customHeight="1" x14ac:dyDescent="0.25">
      <c r="A1937" s="111">
        <v>38454</v>
      </c>
      <c r="B1937" s="112">
        <v>149.131</v>
      </c>
      <c r="C1937" s="8">
        <v>5.26</v>
      </c>
    </row>
    <row r="1938" spans="1:3" ht="15" customHeight="1" x14ac:dyDescent="0.25">
      <c r="A1938" s="109">
        <v>38455</v>
      </c>
      <c r="B1938" s="110">
        <v>149.1799</v>
      </c>
      <c r="C1938" s="11">
        <v>5.26</v>
      </c>
    </row>
    <row r="1939" spans="1:3" ht="15" customHeight="1" x14ac:dyDescent="0.25">
      <c r="A1939" s="111">
        <v>38456</v>
      </c>
      <c r="B1939" s="112">
        <v>149.2287</v>
      </c>
      <c r="C1939" s="8">
        <v>5.25</v>
      </c>
    </row>
    <row r="1940" spans="1:3" ht="15" customHeight="1" x14ac:dyDescent="0.25">
      <c r="A1940" s="109">
        <v>38457</v>
      </c>
      <c r="B1940" s="110">
        <v>149.27760000000001</v>
      </c>
      <c r="C1940" s="11">
        <v>5.24</v>
      </c>
    </row>
    <row r="1941" spans="1:3" ht="15" customHeight="1" x14ac:dyDescent="0.25">
      <c r="A1941" s="111">
        <v>38458</v>
      </c>
      <c r="B1941" s="112">
        <v>149.3158</v>
      </c>
      <c r="C1941" s="8">
        <v>5.24</v>
      </c>
    </row>
    <row r="1942" spans="1:3" ht="15" customHeight="1" x14ac:dyDescent="0.25">
      <c r="A1942" s="109">
        <v>38459</v>
      </c>
      <c r="B1942" s="110">
        <v>149.35400000000001</v>
      </c>
      <c r="C1942" s="11">
        <v>5.23</v>
      </c>
    </row>
    <row r="1943" spans="1:3" ht="15" customHeight="1" x14ac:dyDescent="0.25">
      <c r="A1943" s="111">
        <v>38460</v>
      </c>
      <c r="B1943" s="112">
        <v>149.3921</v>
      </c>
      <c r="C1943" s="8">
        <v>5.22</v>
      </c>
    </row>
    <row r="1944" spans="1:3" ht="15" customHeight="1" x14ac:dyDescent="0.25">
      <c r="A1944" s="109">
        <v>38461</v>
      </c>
      <c r="B1944" s="110">
        <v>149.43029999999999</v>
      </c>
      <c r="C1944" s="11">
        <v>5.22</v>
      </c>
    </row>
    <row r="1945" spans="1:3" ht="15" customHeight="1" x14ac:dyDescent="0.25">
      <c r="A1945" s="111">
        <v>38462</v>
      </c>
      <c r="B1945" s="112">
        <v>149.46860000000001</v>
      </c>
      <c r="C1945" s="8">
        <v>5.21</v>
      </c>
    </row>
    <row r="1946" spans="1:3" ht="15" customHeight="1" x14ac:dyDescent="0.25">
      <c r="A1946" s="109">
        <v>38463</v>
      </c>
      <c r="B1946" s="110">
        <v>149.5068</v>
      </c>
      <c r="C1946" s="11">
        <v>5.2</v>
      </c>
    </row>
    <row r="1947" spans="1:3" ht="15" customHeight="1" x14ac:dyDescent="0.25">
      <c r="A1947" s="111">
        <v>38464</v>
      </c>
      <c r="B1947" s="112">
        <v>149.54499999999999</v>
      </c>
      <c r="C1947" s="8">
        <v>5.19</v>
      </c>
    </row>
    <row r="1948" spans="1:3" ht="15" customHeight="1" x14ac:dyDescent="0.25">
      <c r="A1948" s="109">
        <v>38465</v>
      </c>
      <c r="B1948" s="110">
        <v>149.58330000000001</v>
      </c>
      <c r="C1948" s="11">
        <v>5.19</v>
      </c>
    </row>
    <row r="1949" spans="1:3" ht="15" customHeight="1" x14ac:dyDescent="0.25">
      <c r="A1949" s="111">
        <v>38466</v>
      </c>
      <c r="B1949" s="112">
        <v>149.6215</v>
      </c>
      <c r="C1949" s="8">
        <v>5.18</v>
      </c>
    </row>
    <row r="1950" spans="1:3" ht="15" customHeight="1" x14ac:dyDescent="0.25">
      <c r="A1950" s="109">
        <v>38467</v>
      </c>
      <c r="B1950" s="110">
        <v>149.65979999999999</v>
      </c>
      <c r="C1950" s="11">
        <v>5.17</v>
      </c>
    </row>
    <row r="1951" spans="1:3" ht="15" customHeight="1" x14ac:dyDescent="0.25">
      <c r="A1951" s="111">
        <v>38468</v>
      </c>
      <c r="B1951" s="112">
        <v>149.69800000000001</v>
      </c>
      <c r="C1951" s="8">
        <v>5.16</v>
      </c>
    </row>
    <row r="1952" spans="1:3" ht="15" customHeight="1" x14ac:dyDescent="0.25">
      <c r="A1952" s="109">
        <v>38469</v>
      </c>
      <c r="B1952" s="110">
        <v>149.7363</v>
      </c>
      <c r="C1952" s="11">
        <v>5.16</v>
      </c>
    </row>
    <row r="1953" spans="1:3" ht="15" customHeight="1" x14ac:dyDescent="0.25">
      <c r="A1953" s="111">
        <v>38470</v>
      </c>
      <c r="B1953" s="112">
        <v>149.77459999999999</v>
      </c>
      <c r="C1953" s="8">
        <v>5.15</v>
      </c>
    </row>
    <row r="1954" spans="1:3" ht="15" customHeight="1" x14ac:dyDescent="0.25">
      <c r="A1954" s="109">
        <v>38471</v>
      </c>
      <c r="B1954" s="110">
        <v>149.81290000000001</v>
      </c>
      <c r="C1954" s="11">
        <v>5.14</v>
      </c>
    </row>
    <row r="1955" spans="1:3" ht="15" customHeight="1" x14ac:dyDescent="0.25">
      <c r="A1955" s="111">
        <v>38472</v>
      </c>
      <c r="B1955" s="112">
        <v>149.85120000000001</v>
      </c>
      <c r="C1955" s="8">
        <v>5.14</v>
      </c>
    </row>
    <row r="1956" spans="1:3" ht="15" customHeight="1" x14ac:dyDescent="0.25">
      <c r="A1956" s="109">
        <v>38473</v>
      </c>
      <c r="B1956" s="110">
        <v>149.8895</v>
      </c>
      <c r="C1956" s="11">
        <v>5.13</v>
      </c>
    </row>
    <row r="1957" spans="1:3" ht="15" customHeight="1" x14ac:dyDescent="0.25">
      <c r="A1957" s="111">
        <v>38474</v>
      </c>
      <c r="B1957" s="112">
        <v>149.92789999999999</v>
      </c>
      <c r="C1957" s="8">
        <v>5.12</v>
      </c>
    </row>
    <row r="1958" spans="1:3" ht="15" customHeight="1" x14ac:dyDescent="0.25">
      <c r="A1958" s="109">
        <v>38475</v>
      </c>
      <c r="B1958" s="110">
        <v>149.96619999999999</v>
      </c>
      <c r="C1958" s="11">
        <v>5.1100000000000003</v>
      </c>
    </row>
    <row r="1959" spans="1:3" ht="15" customHeight="1" x14ac:dyDescent="0.25">
      <c r="A1959" s="111">
        <v>38476</v>
      </c>
      <c r="B1959" s="112">
        <v>150.00460000000001</v>
      </c>
      <c r="C1959" s="8">
        <v>5.1100000000000003</v>
      </c>
    </row>
    <row r="1960" spans="1:3" ht="15" customHeight="1" x14ac:dyDescent="0.25">
      <c r="A1960" s="109">
        <v>38477</v>
      </c>
      <c r="B1960" s="110">
        <v>150.0429</v>
      </c>
      <c r="C1960" s="11">
        <v>5.0999999999999996</v>
      </c>
    </row>
    <row r="1961" spans="1:3" ht="15" customHeight="1" x14ac:dyDescent="0.25">
      <c r="A1961" s="111">
        <v>38478</v>
      </c>
      <c r="B1961" s="112">
        <v>150.0813</v>
      </c>
      <c r="C1961" s="8">
        <v>5.09</v>
      </c>
    </row>
    <row r="1962" spans="1:3" ht="15" customHeight="1" x14ac:dyDescent="0.25">
      <c r="A1962" s="109">
        <v>38479</v>
      </c>
      <c r="B1962" s="110">
        <v>150.11969999999999</v>
      </c>
      <c r="C1962" s="11">
        <v>5.08</v>
      </c>
    </row>
    <row r="1963" spans="1:3" ht="15" customHeight="1" x14ac:dyDescent="0.25">
      <c r="A1963" s="111">
        <v>38480</v>
      </c>
      <c r="B1963" s="112">
        <v>150.15799999999999</v>
      </c>
      <c r="C1963" s="8">
        <v>5.08</v>
      </c>
    </row>
    <row r="1964" spans="1:3" ht="15" customHeight="1" x14ac:dyDescent="0.25">
      <c r="A1964" s="109">
        <v>38481</v>
      </c>
      <c r="B1964" s="110">
        <v>150.19640000000001</v>
      </c>
      <c r="C1964" s="11">
        <v>5.07</v>
      </c>
    </row>
    <row r="1965" spans="1:3" ht="15" customHeight="1" x14ac:dyDescent="0.25">
      <c r="A1965" s="111">
        <v>38482</v>
      </c>
      <c r="B1965" s="112">
        <v>150.23490000000001</v>
      </c>
      <c r="C1965" s="8">
        <v>5.0599999999999996</v>
      </c>
    </row>
    <row r="1966" spans="1:3" ht="15" customHeight="1" x14ac:dyDescent="0.25">
      <c r="A1966" s="109">
        <v>38483</v>
      </c>
      <c r="B1966" s="110">
        <v>150.27330000000001</v>
      </c>
      <c r="C1966" s="11">
        <v>5.0599999999999996</v>
      </c>
    </row>
    <row r="1967" spans="1:3" ht="15" customHeight="1" x14ac:dyDescent="0.25">
      <c r="A1967" s="111">
        <v>38484</v>
      </c>
      <c r="B1967" s="112">
        <v>150.3117</v>
      </c>
      <c r="C1967" s="8">
        <v>5.05</v>
      </c>
    </row>
    <row r="1968" spans="1:3" ht="15" customHeight="1" x14ac:dyDescent="0.25">
      <c r="A1968" s="109">
        <v>38485</v>
      </c>
      <c r="B1968" s="110">
        <v>150.3501</v>
      </c>
      <c r="C1968" s="11">
        <v>5.04</v>
      </c>
    </row>
    <row r="1969" spans="1:3" ht="15" customHeight="1" x14ac:dyDescent="0.25">
      <c r="A1969" s="111">
        <v>38486</v>
      </c>
      <c r="B1969" s="112">
        <v>150.3886</v>
      </c>
      <c r="C1969" s="8">
        <v>5.03</v>
      </c>
    </row>
    <row r="1970" spans="1:3" ht="15" customHeight="1" x14ac:dyDescent="0.25">
      <c r="A1970" s="109">
        <v>38487</v>
      </c>
      <c r="B1970" s="110">
        <v>150.42699999999999</v>
      </c>
      <c r="C1970" s="11">
        <v>5.03</v>
      </c>
    </row>
    <row r="1971" spans="1:3" ht="15" customHeight="1" x14ac:dyDescent="0.25">
      <c r="A1971" s="111">
        <v>38488</v>
      </c>
      <c r="B1971" s="112">
        <v>150.44829999999999</v>
      </c>
      <c r="C1971" s="8">
        <v>5.03</v>
      </c>
    </row>
    <row r="1972" spans="1:3" ht="15" customHeight="1" x14ac:dyDescent="0.25">
      <c r="A1972" s="109">
        <v>38489</v>
      </c>
      <c r="B1972" s="110">
        <v>150.46960000000001</v>
      </c>
      <c r="C1972" s="11">
        <v>5.0199999999999996</v>
      </c>
    </row>
    <row r="1973" spans="1:3" ht="15" customHeight="1" x14ac:dyDescent="0.25">
      <c r="A1973" s="111">
        <v>38490</v>
      </c>
      <c r="B1973" s="112">
        <v>150.49090000000001</v>
      </c>
      <c r="C1973" s="8">
        <v>5.0199999999999996</v>
      </c>
    </row>
    <row r="1974" spans="1:3" ht="15" customHeight="1" x14ac:dyDescent="0.25">
      <c r="A1974" s="109">
        <v>38491</v>
      </c>
      <c r="B1974" s="110">
        <v>150.51220000000001</v>
      </c>
      <c r="C1974" s="11">
        <v>5.0199999999999996</v>
      </c>
    </row>
    <row r="1975" spans="1:3" ht="15" customHeight="1" x14ac:dyDescent="0.25">
      <c r="A1975" s="111">
        <v>38492</v>
      </c>
      <c r="B1975" s="112">
        <v>150.53360000000001</v>
      </c>
      <c r="C1975" s="8">
        <v>5.0199999999999996</v>
      </c>
    </row>
    <row r="1976" spans="1:3" ht="15" customHeight="1" x14ac:dyDescent="0.25">
      <c r="A1976" s="109">
        <v>38493</v>
      </c>
      <c r="B1976" s="110">
        <v>150.5549</v>
      </c>
      <c r="C1976" s="11">
        <v>5.0199999999999996</v>
      </c>
    </row>
    <row r="1977" spans="1:3" ht="15" customHeight="1" x14ac:dyDescent="0.25">
      <c r="A1977" s="111">
        <v>38494</v>
      </c>
      <c r="B1977" s="112">
        <v>150.5762</v>
      </c>
      <c r="C1977" s="8">
        <v>5.0199999999999996</v>
      </c>
    </row>
    <row r="1978" spans="1:3" ht="15" customHeight="1" x14ac:dyDescent="0.25">
      <c r="A1978" s="109">
        <v>38495</v>
      </c>
      <c r="B1978" s="110">
        <v>150.5975</v>
      </c>
      <c r="C1978" s="11">
        <v>5.0199999999999996</v>
      </c>
    </row>
    <row r="1979" spans="1:3" ht="15" customHeight="1" x14ac:dyDescent="0.25">
      <c r="A1979" s="111">
        <v>38496</v>
      </c>
      <c r="B1979" s="112">
        <v>150.6189</v>
      </c>
      <c r="C1979" s="8">
        <v>5.0199999999999996</v>
      </c>
    </row>
    <row r="1980" spans="1:3" ht="15" customHeight="1" x14ac:dyDescent="0.25">
      <c r="A1980" s="109">
        <v>38497</v>
      </c>
      <c r="B1980" s="110">
        <v>150.64019999999999</v>
      </c>
      <c r="C1980" s="11">
        <v>5.0199999999999996</v>
      </c>
    </row>
    <row r="1981" spans="1:3" ht="15" customHeight="1" x14ac:dyDescent="0.25">
      <c r="A1981" s="111">
        <v>38498</v>
      </c>
      <c r="B1981" s="112">
        <v>150.66149999999999</v>
      </c>
      <c r="C1981" s="8">
        <v>5.0199999999999996</v>
      </c>
    </row>
    <row r="1982" spans="1:3" ht="15" customHeight="1" x14ac:dyDescent="0.25">
      <c r="A1982" s="109">
        <v>38499</v>
      </c>
      <c r="B1982" s="110">
        <v>150.68289999999999</v>
      </c>
      <c r="C1982" s="11">
        <v>5.0199999999999996</v>
      </c>
    </row>
    <row r="1983" spans="1:3" ht="15" customHeight="1" x14ac:dyDescent="0.25">
      <c r="A1983" s="111">
        <v>38500</v>
      </c>
      <c r="B1983" s="112">
        <v>150.70419999999999</v>
      </c>
      <c r="C1983" s="8">
        <v>5.0199999999999996</v>
      </c>
    </row>
    <row r="1984" spans="1:3" ht="15" customHeight="1" x14ac:dyDescent="0.25">
      <c r="A1984" s="109">
        <v>38501</v>
      </c>
      <c r="B1984" s="110">
        <v>150.72559999999999</v>
      </c>
      <c r="C1984" s="11">
        <v>5.0199999999999996</v>
      </c>
    </row>
    <row r="1985" spans="1:3" ht="15" customHeight="1" x14ac:dyDescent="0.25">
      <c r="A1985" s="111">
        <v>38502</v>
      </c>
      <c r="B1985" s="112">
        <v>150.74690000000001</v>
      </c>
      <c r="C1985" s="8">
        <v>5.0199999999999996</v>
      </c>
    </row>
    <row r="1986" spans="1:3" ht="15" customHeight="1" x14ac:dyDescent="0.25">
      <c r="A1986" s="109">
        <v>38503</v>
      </c>
      <c r="B1986" s="110">
        <v>150.76830000000001</v>
      </c>
      <c r="C1986" s="11">
        <v>5.0199999999999996</v>
      </c>
    </row>
    <row r="1987" spans="1:3" ht="15" customHeight="1" x14ac:dyDescent="0.25">
      <c r="A1987" s="111">
        <v>38504</v>
      </c>
      <c r="B1987" s="112">
        <v>150.78960000000001</v>
      </c>
      <c r="C1987" s="8">
        <v>5.01</v>
      </c>
    </row>
    <row r="1988" spans="1:3" ht="15" customHeight="1" x14ac:dyDescent="0.25">
      <c r="A1988" s="109">
        <v>38505</v>
      </c>
      <c r="B1988" s="110">
        <v>150.81100000000001</v>
      </c>
      <c r="C1988" s="11">
        <v>5.01</v>
      </c>
    </row>
    <row r="1989" spans="1:3" ht="15" customHeight="1" x14ac:dyDescent="0.25">
      <c r="A1989" s="111">
        <v>38506</v>
      </c>
      <c r="B1989" s="112">
        <v>150.8323</v>
      </c>
      <c r="C1989" s="8">
        <v>5.01</v>
      </c>
    </row>
    <row r="1990" spans="1:3" ht="15" customHeight="1" x14ac:dyDescent="0.25">
      <c r="A1990" s="109">
        <v>38507</v>
      </c>
      <c r="B1990" s="110">
        <v>150.8537</v>
      </c>
      <c r="C1990" s="11">
        <v>5.01</v>
      </c>
    </row>
    <row r="1991" spans="1:3" ht="15" customHeight="1" x14ac:dyDescent="0.25">
      <c r="A1991" s="111">
        <v>38508</v>
      </c>
      <c r="B1991" s="112">
        <v>150.8751</v>
      </c>
      <c r="C1991" s="8">
        <v>5.01</v>
      </c>
    </row>
    <row r="1992" spans="1:3" ht="15" customHeight="1" x14ac:dyDescent="0.25">
      <c r="A1992" s="109">
        <v>38509</v>
      </c>
      <c r="B1992" s="110">
        <v>150.8964</v>
      </c>
      <c r="C1992" s="11">
        <v>5.01</v>
      </c>
    </row>
    <row r="1993" spans="1:3" ht="15" customHeight="1" x14ac:dyDescent="0.25">
      <c r="A1993" s="111">
        <v>38510</v>
      </c>
      <c r="B1993" s="112">
        <v>150.9178</v>
      </c>
      <c r="C1993" s="8">
        <v>5.01</v>
      </c>
    </row>
    <row r="1994" spans="1:3" ht="15" customHeight="1" x14ac:dyDescent="0.25">
      <c r="A1994" s="109">
        <v>38511</v>
      </c>
      <c r="B1994" s="110">
        <v>150.9392</v>
      </c>
      <c r="C1994" s="11">
        <v>5.01</v>
      </c>
    </row>
    <row r="1995" spans="1:3" ht="15" customHeight="1" x14ac:dyDescent="0.25">
      <c r="A1995" s="111">
        <v>38512</v>
      </c>
      <c r="B1995" s="112">
        <v>150.9605</v>
      </c>
      <c r="C1995" s="8">
        <v>5.01</v>
      </c>
    </row>
    <row r="1996" spans="1:3" ht="15" customHeight="1" x14ac:dyDescent="0.25">
      <c r="A1996" s="109">
        <v>38513</v>
      </c>
      <c r="B1996" s="110">
        <v>150.9819</v>
      </c>
      <c r="C1996" s="11">
        <v>5.01</v>
      </c>
    </row>
    <row r="1997" spans="1:3" ht="15" customHeight="1" x14ac:dyDescent="0.25">
      <c r="A1997" s="111">
        <v>38514</v>
      </c>
      <c r="B1997" s="112">
        <v>151.0033</v>
      </c>
      <c r="C1997" s="8">
        <v>5.01</v>
      </c>
    </row>
    <row r="1998" spans="1:3" ht="15" customHeight="1" x14ac:dyDescent="0.25">
      <c r="A1998" s="109">
        <v>38515</v>
      </c>
      <c r="B1998" s="110">
        <v>151.0247</v>
      </c>
      <c r="C1998" s="11">
        <v>5.01</v>
      </c>
    </row>
    <row r="1999" spans="1:3" ht="15" customHeight="1" x14ac:dyDescent="0.25">
      <c r="A1999" s="111">
        <v>38516</v>
      </c>
      <c r="B1999" s="112">
        <v>151.0461</v>
      </c>
      <c r="C1999" s="8">
        <v>5.01</v>
      </c>
    </row>
    <row r="2000" spans="1:3" ht="15" customHeight="1" x14ac:dyDescent="0.25">
      <c r="A2000" s="109">
        <v>38517</v>
      </c>
      <c r="B2000" s="110">
        <v>151.0675</v>
      </c>
      <c r="C2000" s="11">
        <v>5.01</v>
      </c>
    </row>
    <row r="2001" spans="1:3" ht="15" customHeight="1" x14ac:dyDescent="0.25">
      <c r="A2001" s="111">
        <v>38518</v>
      </c>
      <c r="B2001" s="112">
        <v>151.0889</v>
      </c>
      <c r="C2001" s="8">
        <v>5.01</v>
      </c>
    </row>
    <row r="2002" spans="1:3" ht="15" customHeight="1" x14ac:dyDescent="0.25">
      <c r="A2002" s="109">
        <v>38519</v>
      </c>
      <c r="B2002" s="110">
        <v>151.1095</v>
      </c>
      <c r="C2002" s="11">
        <v>5.01</v>
      </c>
    </row>
    <row r="2003" spans="1:3" ht="15" customHeight="1" x14ac:dyDescent="0.25">
      <c r="A2003" s="111">
        <v>38520</v>
      </c>
      <c r="B2003" s="112">
        <v>151.1301</v>
      </c>
      <c r="C2003" s="8">
        <v>5.01</v>
      </c>
    </row>
    <row r="2004" spans="1:3" ht="15" customHeight="1" x14ac:dyDescent="0.25">
      <c r="A2004" s="109">
        <v>38521</v>
      </c>
      <c r="B2004" s="110">
        <v>151.1507</v>
      </c>
      <c r="C2004" s="11">
        <v>5.01</v>
      </c>
    </row>
    <row r="2005" spans="1:3" ht="15" customHeight="1" x14ac:dyDescent="0.25">
      <c r="A2005" s="111">
        <v>38522</v>
      </c>
      <c r="B2005" s="112">
        <v>151.1713</v>
      </c>
      <c r="C2005" s="8">
        <v>5.01</v>
      </c>
    </row>
    <row r="2006" spans="1:3" ht="15" customHeight="1" x14ac:dyDescent="0.25">
      <c r="A2006" s="109">
        <v>38523</v>
      </c>
      <c r="B2006" s="110">
        <v>151.19200000000001</v>
      </c>
      <c r="C2006" s="11">
        <v>5.01</v>
      </c>
    </row>
    <row r="2007" spans="1:3" ht="15" customHeight="1" x14ac:dyDescent="0.25">
      <c r="A2007" s="111">
        <v>38524</v>
      </c>
      <c r="B2007" s="112">
        <v>151.21260000000001</v>
      </c>
      <c r="C2007" s="8">
        <v>5.01</v>
      </c>
    </row>
    <row r="2008" spans="1:3" ht="15" customHeight="1" x14ac:dyDescent="0.25">
      <c r="A2008" s="109">
        <v>38525</v>
      </c>
      <c r="B2008" s="110">
        <v>151.23320000000001</v>
      </c>
      <c r="C2008" s="11">
        <v>5.01</v>
      </c>
    </row>
    <row r="2009" spans="1:3" ht="15" customHeight="1" x14ac:dyDescent="0.25">
      <c r="A2009" s="111">
        <v>38526</v>
      </c>
      <c r="B2009" s="112">
        <v>151.25380000000001</v>
      </c>
      <c r="C2009" s="8">
        <v>5.01</v>
      </c>
    </row>
    <row r="2010" spans="1:3" ht="15" customHeight="1" x14ac:dyDescent="0.25">
      <c r="A2010" s="109">
        <v>38527</v>
      </c>
      <c r="B2010" s="110">
        <v>151.27449999999999</v>
      </c>
      <c r="C2010" s="11">
        <v>5.01</v>
      </c>
    </row>
    <row r="2011" spans="1:3" ht="15" customHeight="1" x14ac:dyDescent="0.25">
      <c r="A2011" s="111">
        <v>38528</v>
      </c>
      <c r="B2011" s="112">
        <v>151.29509999999999</v>
      </c>
      <c r="C2011" s="8">
        <v>5.0199999999999996</v>
      </c>
    </row>
    <row r="2012" spans="1:3" ht="15" customHeight="1" x14ac:dyDescent="0.25">
      <c r="A2012" s="109">
        <v>38529</v>
      </c>
      <c r="B2012" s="110">
        <v>151.31569999999999</v>
      </c>
      <c r="C2012" s="11">
        <v>5.0199999999999996</v>
      </c>
    </row>
    <row r="2013" spans="1:3" ht="15" customHeight="1" x14ac:dyDescent="0.25">
      <c r="A2013" s="111">
        <v>38530</v>
      </c>
      <c r="B2013" s="112">
        <v>151.3364</v>
      </c>
      <c r="C2013" s="8">
        <v>5.0199999999999996</v>
      </c>
    </row>
    <row r="2014" spans="1:3" ht="15" customHeight="1" x14ac:dyDescent="0.25">
      <c r="A2014" s="109">
        <v>38531</v>
      </c>
      <c r="B2014" s="110">
        <v>151.357</v>
      </c>
      <c r="C2014" s="11">
        <v>5.0199999999999996</v>
      </c>
    </row>
    <row r="2015" spans="1:3" ht="15" customHeight="1" x14ac:dyDescent="0.25">
      <c r="A2015" s="111">
        <v>38532</v>
      </c>
      <c r="B2015" s="112">
        <v>151.3777</v>
      </c>
      <c r="C2015" s="8">
        <v>5.0199999999999996</v>
      </c>
    </row>
    <row r="2016" spans="1:3" ht="15" customHeight="1" x14ac:dyDescent="0.25">
      <c r="A2016" s="109">
        <v>38533</v>
      </c>
      <c r="B2016" s="110">
        <v>151.39830000000001</v>
      </c>
      <c r="C2016" s="11">
        <v>5.0199999999999996</v>
      </c>
    </row>
    <row r="2017" spans="1:3" ht="15" customHeight="1" x14ac:dyDescent="0.25">
      <c r="A2017" s="111">
        <v>38534</v>
      </c>
      <c r="B2017" s="112">
        <v>151.41900000000001</v>
      </c>
      <c r="C2017" s="8">
        <v>5.0199999999999996</v>
      </c>
    </row>
    <row r="2018" spans="1:3" ht="15" customHeight="1" x14ac:dyDescent="0.25">
      <c r="A2018" s="109">
        <v>38535</v>
      </c>
      <c r="B2018" s="110">
        <v>151.43960000000001</v>
      </c>
      <c r="C2018" s="11">
        <v>5.0199999999999996</v>
      </c>
    </row>
    <row r="2019" spans="1:3" ht="15" customHeight="1" x14ac:dyDescent="0.25">
      <c r="A2019" s="111">
        <v>38536</v>
      </c>
      <c r="B2019" s="112">
        <v>151.46029999999999</v>
      </c>
      <c r="C2019" s="8">
        <v>5.0199999999999996</v>
      </c>
    </row>
    <row r="2020" spans="1:3" ht="15" customHeight="1" x14ac:dyDescent="0.25">
      <c r="A2020" s="109">
        <v>38537</v>
      </c>
      <c r="B2020" s="110">
        <v>151.48089999999999</v>
      </c>
      <c r="C2020" s="11">
        <v>5.0199999999999996</v>
      </c>
    </row>
    <row r="2021" spans="1:3" ht="15" customHeight="1" x14ac:dyDescent="0.25">
      <c r="A2021" s="111">
        <v>38538</v>
      </c>
      <c r="B2021" s="112">
        <v>151.5016</v>
      </c>
      <c r="C2021" s="8">
        <v>5.03</v>
      </c>
    </row>
    <row r="2022" spans="1:3" ht="15" customHeight="1" x14ac:dyDescent="0.25">
      <c r="A2022" s="109">
        <v>38539</v>
      </c>
      <c r="B2022" s="110">
        <v>151.5223</v>
      </c>
      <c r="C2022" s="11">
        <v>5.03</v>
      </c>
    </row>
    <row r="2023" spans="1:3" ht="15" customHeight="1" x14ac:dyDescent="0.25">
      <c r="A2023" s="111">
        <v>38540</v>
      </c>
      <c r="B2023" s="112">
        <v>151.5429</v>
      </c>
      <c r="C2023" s="8">
        <v>5.03</v>
      </c>
    </row>
    <row r="2024" spans="1:3" ht="15" customHeight="1" x14ac:dyDescent="0.25">
      <c r="A2024" s="109">
        <v>38541</v>
      </c>
      <c r="B2024" s="110">
        <v>151.56360000000001</v>
      </c>
      <c r="C2024" s="11">
        <v>5.03</v>
      </c>
    </row>
    <row r="2025" spans="1:3" ht="15" customHeight="1" x14ac:dyDescent="0.25">
      <c r="A2025" s="111">
        <v>38542</v>
      </c>
      <c r="B2025" s="112">
        <v>151.58430000000001</v>
      </c>
      <c r="C2025" s="8">
        <v>5.03</v>
      </c>
    </row>
    <row r="2026" spans="1:3" ht="15" customHeight="1" x14ac:dyDescent="0.25">
      <c r="A2026" s="109">
        <v>38543</v>
      </c>
      <c r="B2026" s="110">
        <v>151.60489999999999</v>
      </c>
      <c r="C2026" s="11">
        <v>5.03</v>
      </c>
    </row>
    <row r="2027" spans="1:3" ht="15" customHeight="1" x14ac:dyDescent="0.25">
      <c r="A2027" s="111">
        <v>38544</v>
      </c>
      <c r="B2027" s="112">
        <v>151.62559999999999</v>
      </c>
      <c r="C2027" s="8">
        <v>5.03</v>
      </c>
    </row>
    <row r="2028" spans="1:3" ht="15" customHeight="1" x14ac:dyDescent="0.25">
      <c r="A2028" s="109">
        <v>38545</v>
      </c>
      <c r="B2028" s="110">
        <v>151.6463</v>
      </c>
      <c r="C2028" s="11">
        <v>5.03</v>
      </c>
    </row>
    <row r="2029" spans="1:3" ht="15" customHeight="1" x14ac:dyDescent="0.25">
      <c r="A2029" s="111">
        <v>38546</v>
      </c>
      <c r="B2029" s="112">
        <v>151.667</v>
      </c>
      <c r="C2029" s="8">
        <v>5.03</v>
      </c>
    </row>
    <row r="2030" spans="1:3" ht="15" customHeight="1" x14ac:dyDescent="0.25">
      <c r="A2030" s="109">
        <v>38547</v>
      </c>
      <c r="B2030" s="110">
        <v>151.68770000000001</v>
      </c>
      <c r="C2030" s="11">
        <v>5.04</v>
      </c>
    </row>
    <row r="2031" spans="1:3" ht="15" customHeight="1" x14ac:dyDescent="0.25">
      <c r="A2031" s="111">
        <v>38548</v>
      </c>
      <c r="B2031" s="112">
        <v>151.70840000000001</v>
      </c>
      <c r="C2031" s="8">
        <v>5.04</v>
      </c>
    </row>
    <row r="2032" spans="1:3" ht="15" customHeight="1" x14ac:dyDescent="0.25">
      <c r="A2032" s="109">
        <v>38549</v>
      </c>
      <c r="B2032" s="110">
        <v>151.72790000000001</v>
      </c>
      <c r="C2032" s="11">
        <v>5.03</v>
      </c>
    </row>
    <row r="2033" spans="1:3" ht="15" customHeight="1" x14ac:dyDescent="0.25">
      <c r="A2033" s="111">
        <v>38550</v>
      </c>
      <c r="B2033" s="112">
        <v>151.7475</v>
      </c>
      <c r="C2033" s="8">
        <v>5.0199999999999996</v>
      </c>
    </row>
    <row r="2034" spans="1:3" ht="15" customHeight="1" x14ac:dyDescent="0.25">
      <c r="A2034" s="109">
        <v>38551</v>
      </c>
      <c r="B2034" s="110">
        <v>151.767</v>
      </c>
      <c r="C2034" s="11">
        <v>5.0199999999999996</v>
      </c>
    </row>
    <row r="2035" spans="1:3" ht="15" customHeight="1" x14ac:dyDescent="0.25">
      <c r="A2035" s="111">
        <v>38552</v>
      </c>
      <c r="B2035" s="112">
        <v>151.78659999999999</v>
      </c>
      <c r="C2035" s="8">
        <v>5.01</v>
      </c>
    </row>
    <row r="2036" spans="1:3" ht="15" customHeight="1" x14ac:dyDescent="0.25">
      <c r="A2036" s="109">
        <v>38553</v>
      </c>
      <c r="B2036" s="110">
        <v>151.80609999999999</v>
      </c>
      <c r="C2036" s="11">
        <v>5</v>
      </c>
    </row>
    <row r="2037" spans="1:3" ht="15" customHeight="1" x14ac:dyDescent="0.25">
      <c r="A2037" s="111">
        <v>38554</v>
      </c>
      <c r="B2037" s="112">
        <v>151.82570000000001</v>
      </c>
      <c r="C2037" s="8">
        <v>5</v>
      </c>
    </row>
    <row r="2038" spans="1:3" ht="15" customHeight="1" x14ac:dyDescent="0.25">
      <c r="A2038" s="109">
        <v>38555</v>
      </c>
      <c r="B2038" s="110">
        <v>151.84520000000001</v>
      </c>
      <c r="C2038" s="11">
        <v>4.99</v>
      </c>
    </row>
    <row r="2039" spans="1:3" ht="15" customHeight="1" x14ac:dyDescent="0.25">
      <c r="A2039" s="111">
        <v>38556</v>
      </c>
      <c r="B2039" s="112">
        <v>151.8648</v>
      </c>
      <c r="C2039" s="8">
        <v>4.9800000000000004</v>
      </c>
    </row>
    <row r="2040" spans="1:3" ht="15" customHeight="1" x14ac:dyDescent="0.25">
      <c r="A2040" s="109">
        <v>38557</v>
      </c>
      <c r="B2040" s="110">
        <v>151.8843</v>
      </c>
      <c r="C2040" s="11">
        <v>4.9800000000000004</v>
      </c>
    </row>
    <row r="2041" spans="1:3" ht="15" customHeight="1" x14ac:dyDescent="0.25">
      <c r="A2041" s="111">
        <v>38558</v>
      </c>
      <c r="B2041" s="112">
        <v>151.90389999999999</v>
      </c>
      <c r="C2041" s="8">
        <v>4.97</v>
      </c>
    </row>
    <row r="2042" spans="1:3" ht="15" customHeight="1" x14ac:dyDescent="0.25">
      <c r="A2042" s="109">
        <v>38559</v>
      </c>
      <c r="B2042" s="110">
        <v>151.92349999999999</v>
      </c>
      <c r="C2042" s="11">
        <v>4.96</v>
      </c>
    </row>
    <row r="2043" spans="1:3" ht="15" customHeight="1" x14ac:dyDescent="0.25">
      <c r="A2043" s="111">
        <v>38560</v>
      </c>
      <c r="B2043" s="112">
        <v>151.94300000000001</v>
      </c>
      <c r="C2043" s="8">
        <v>4.96</v>
      </c>
    </row>
    <row r="2044" spans="1:3" ht="15" customHeight="1" x14ac:dyDescent="0.25">
      <c r="A2044" s="109">
        <v>38561</v>
      </c>
      <c r="B2044" s="110">
        <v>151.96260000000001</v>
      </c>
      <c r="C2044" s="11">
        <v>4.95</v>
      </c>
    </row>
    <row r="2045" spans="1:3" ht="15" customHeight="1" x14ac:dyDescent="0.25">
      <c r="A2045" s="111">
        <v>38562</v>
      </c>
      <c r="B2045" s="112">
        <v>151.98220000000001</v>
      </c>
      <c r="C2045" s="8">
        <v>4.9400000000000004</v>
      </c>
    </row>
    <row r="2046" spans="1:3" ht="15" customHeight="1" x14ac:dyDescent="0.25">
      <c r="A2046" s="109">
        <v>38563</v>
      </c>
      <c r="B2046" s="110">
        <v>152.0017</v>
      </c>
      <c r="C2046" s="11">
        <v>4.9400000000000004</v>
      </c>
    </row>
    <row r="2047" spans="1:3" ht="15" customHeight="1" x14ac:dyDescent="0.25">
      <c r="A2047" s="111">
        <v>38564</v>
      </c>
      <c r="B2047" s="112">
        <v>152.0213</v>
      </c>
      <c r="C2047" s="8">
        <v>4.93</v>
      </c>
    </row>
    <row r="2048" spans="1:3" ht="15" customHeight="1" x14ac:dyDescent="0.25">
      <c r="A2048" s="109">
        <v>38565</v>
      </c>
      <c r="B2048" s="110">
        <v>152.04089999999999</v>
      </c>
      <c r="C2048" s="11">
        <v>4.92</v>
      </c>
    </row>
    <row r="2049" spans="1:3" ht="15" customHeight="1" x14ac:dyDescent="0.25">
      <c r="A2049" s="111">
        <v>38566</v>
      </c>
      <c r="B2049" s="112">
        <v>152.06049999999999</v>
      </c>
      <c r="C2049" s="8">
        <v>4.92</v>
      </c>
    </row>
    <row r="2050" spans="1:3" ht="15" customHeight="1" x14ac:dyDescent="0.25">
      <c r="A2050" s="109">
        <v>38567</v>
      </c>
      <c r="B2050" s="110">
        <v>152.08000000000001</v>
      </c>
      <c r="C2050" s="11">
        <v>4.91</v>
      </c>
    </row>
    <row r="2051" spans="1:3" ht="15" customHeight="1" x14ac:dyDescent="0.25">
      <c r="A2051" s="111">
        <v>38568</v>
      </c>
      <c r="B2051" s="112">
        <v>152.09960000000001</v>
      </c>
      <c r="C2051" s="8">
        <v>4.9000000000000004</v>
      </c>
    </row>
    <row r="2052" spans="1:3" ht="15" customHeight="1" x14ac:dyDescent="0.25">
      <c r="A2052" s="109">
        <v>38569</v>
      </c>
      <c r="B2052" s="110">
        <v>152.11920000000001</v>
      </c>
      <c r="C2052" s="11">
        <v>4.8899999999999997</v>
      </c>
    </row>
    <row r="2053" spans="1:3" ht="15" customHeight="1" x14ac:dyDescent="0.25">
      <c r="A2053" s="111">
        <v>38570</v>
      </c>
      <c r="B2053" s="112">
        <v>152.1388</v>
      </c>
      <c r="C2053" s="8">
        <v>4.8899999999999997</v>
      </c>
    </row>
    <row r="2054" spans="1:3" ht="15" customHeight="1" x14ac:dyDescent="0.25">
      <c r="A2054" s="109">
        <v>38571</v>
      </c>
      <c r="B2054" s="110">
        <v>152.1584</v>
      </c>
      <c r="C2054" s="11">
        <v>4.88</v>
      </c>
    </row>
    <row r="2055" spans="1:3" ht="15" customHeight="1" x14ac:dyDescent="0.25">
      <c r="A2055" s="111">
        <v>38572</v>
      </c>
      <c r="B2055" s="112">
        <v>152.178</v>
      </c>
      <c r="C2055" s="8">
        <v>4.87</v>
      </c>
    </row>
    <row r="2056" spans="1:3" ht="15" customHeight="1" x14ac:dyDescent="0.25">
      <c r="A2056" s="109">
        <v>38573</v>
      </c>
      <c r="B2056" s="110">
        <v>152.19759999999999</v>
      </c>
      <c r="C2056" s="11">
        <v>4.87</v>
      </c>
    </row>
    <row r="2057" spans="1:3" ht="15" customHeight="1" x14ac:dyDescent="0.25">
      <c r="A2057" s="111">
        <v>38574</v>
      </c>
      <c r="B2057" s="112">
        <v>152.21719999999999</v>
      </c>
      <c r="C2057" s="8">
        <v>4.8600000000000003</v>
      </c>
    </row>
    <row r="2058" spans="1:3" ht="15" customHeight="1" x14ac:dyDescent="0.25">
      <c r="A2058" s="109">
        <v>38575</v>
      </c>
      <c r="B2058" s="110">
        <v>152.23679999999999</v>
      </c>
      <c r="C2058" s="11">
        <v>4.8499999999999996</v>
      </c>
    </row>
    <row r="2059" spans="1:3" ht="15" customHeight="1" x14ac:dyDescent="0.25">
      <c r="A2059" s="111">
        <v>38576</v>
      </c>
      <c r="B2059" s="112">
        <v>152.25640000000001</v>
      </c>
      <c r="C2059" s="8">
        <v>4.8499999999999996</v>
      </c>
    </row>
    <row r="2060" spans="1:3" ht="15" customHeight="1" x14ac:dyDescent="0.25">
      <c r="A2060" s="109">
        <v>38577</v>
      </c>
      <c r="B2060" s="110">
        <v>152.27600000000001</v>
      </c>
      <c r="C2060" s="11">
        <v>4.84</v>
      </c>
    </row>
    <row r="2061" spans="1:3" ht="15" customHeight="1" x14ac:dyDescent="0.25">
      <c r="A2061" s="111">
        <v>38578</v>
      </c>
      <c r="B2061" s="112">
        <v>152.29560000000001</v>
      </c>
      <c r="C2061" s="8">
        <v>4.83</v>
      </c>
    </row>
    <row r="2062" spans="1:3" ht="15" customHeight="1" x14ac:dyDescent="0.25">
      <c r="A2062" s="109">
        <v>38579</v>
      </c>
      <c r="B2062" s="110">
        <v>152.3152</v>
      </c>
      <c r="C2062" s="11">
        <v>4.83</v>
      </c>
    </row>
    <row r="2063" spans="1:3" ht="15" customHeight="1" x14ac:dyDescent="0.25">
      <c r="A2063" s="111">
        <v>38580</v>
      </c>
      <c r="B2063" s="112">
        <v>152.3177</v>
      </c>
      <c r="C2063" s="8">
        <v>4.83</v>
      </c>
    </row>
    <row r="2064" spans="1:3" ht="15" customHeight="1" x14ac:dyDescent="0.25">
      <c r="A2064" s="109">
        <v>38581</v>
      </c>
      <c r="B2064" s="110">
        <v>152.3201</v>
      </c>
      <c r="C2064" s="11">
        <v>4.83</v>
      </c>
    </row>
    <row r="2065" spans="1:3" ht="15" customHeight="1" x14ac:dyDescent="0.25">
      <c r="A2065" s="111">
        <v>38582</v>
      </c>
      <c r="B2065" s="112">
        <v>152.32259999999999</v>
      </c>
      <c r="C2065" s="8">
        <v>4.84</v>
      </c>
    </row>
    <row r="2066" spans="1:3" ht="15" customHeight="1" x14ac:dyDescent="0.25">
      <c r="A2066" s="109">
        <v>38583</v>
      </c>
      <c r="B2066" s="110">
        <v>152.32499999999999</v>
      </c>
      <c r="C2066" s="11">
        <v>4.84</v>
      </c>
    </row>
    <row r="2067" spans="1:3" ht="15" customHeight="1" x14ac:dyDescent="0.25">
      <c r="A2067" s="111">
        <v>38584</v>
      </c>
      <c r="B2067" s="112">
        <v>152.32749999999999</v>
      </c>
      <c r="C2067" s="8">
        <v>4.84</v>
      </c>
    </row>
    <row r="2068" spans="1:3" ht="15" customHeight="1" x14ac:dyDescent="0.25">
      <c r="A2068" s="109">
        <v>38585</v>
      </c>
      <c r="B2068" s="110">
        <v>152.32990000000001</v>
      </c>
      <c r="C2068" s="11">
        <v>4.84</v>
      </c>
    </row>
    <row r="2069" spans="1:3" ht="15" customHeight="1" x14ac:dyDescent="0.25">
      <c r="A2069" s="111">
        <v>38586</v>
      </c>
      <c r="B2069" s="112">
        <v>152.33240000000001</v>
      </c>
      <c r="C2069" s="8">
        <v>4.8499999999999996</v>
      </c>
    </row>
    <row r="2070" spans="1:3" ht="15" customHeight="1" x14ac:dyDescent="0.25">
      <c r="A2070" s="109">
        <v>38587</v>
      </c>
      <c r="B2070" s="110">
        <v>152.3348</v>
      </c>
      <c r="C2070" s="11">
        <v>4.8499999999999996</v>
      </c>
    </row>
    <row r="2071" spans="1:3" ht="15" customHeight="1" x14ac:dyDescent="0.25">
      <c r="A2071" s="111">
        <v>38588</v>
      </c>
      <c r="B2071" s="112">
        <v>152.3373</v>
      </c>
      <c r="C2071" s="8">
        <v>4.8499999999999996</v>
      </c>
    </row>
    <row r="2072" spans="1:3" ht="15" customHeight="1" x14ac:dyDescent="0.25">
      <c r="A2072" s="109">
        <v>38589</v>
      </c>
      <c r="B2072" s="110">
        <v>152.3398</v>
      </c>
      <c r="C2072" s="11">
        <v>4.8499999999999996</v>
      </c>
    </row>
    <row r="2073" spans="1:3" ht="15" customHeight="1" x14ac:dyDescent="0.25">
      <c r="A2073" s="111">
        <v>38590</v>
      </c>
      <c r="B2073" s="112">
        <v>152.34219999999999</v>
      </c>
      <c r="C2073" s="8">
        <v>4.8600000000000003</v>
      </c>
    </row>
    <row r="2074" spans="1:3" ht="15" customHeight="1" x14ac:dyDescent="0.25">
      <c r="A2074" s="109">
        <v>38591</v>
      </c>
      <c r="B2074" s="110">
        <v>152.34469999999999</v>
      </c>
      <c r="C2074" s="11">
        <v>4.8600000000000003</v>
      </c>
    </row>
    <row r="2075" spans="1:3" ht="15" customHeight="1" x14ac:dyDescent="0.25">
      <c r="A2075" s="111">
        <v>38592</v>
      </c>
      <c r="B2075" s="112">
        <v>152.34710000000001</v>
      </c>
      <c r="C2075" s="8">
        <v>4.8600000000000003</v>
      </c>
    </row>
    <row r="2076" spans="1:3" ht="15" customHeight="1" x14ac:dyDescent="0.25">
      <c r="A2076" s="109">
        <v>38593</v>
      </c>
      <c r="B2076" s="110">
        <v>152.34960000000001</v>
      </c>
      <c r="C2076" s="11">
        <v>4.87</v>
      </c>
    </row>
    <row r="2077" spans="1:3" ht="15" customHeight="1" x14ac:dyDescent="0.25">
      <c r="A2077" s="111">
        <v>38594</v>
      </c>
      <c r="B2077" s="112">
        <v>152.352</v>
      </c>
      <c r="C2077" s="8">
        <v>4.87</v>
      </c>
    </row>
    <row r="2078" spans="1:3" ht="15" customHeight="1" x14ac:dyDescent="0.25">
      <c r="A2078" s="109">
        <v>38595</v>
      </c>
      <c r="B2078" s="110">
        <v>152.3545</v>
      </c>
      <c r="C2078" s="11">
        <v>4.87</v>
      </c>
    </row>
    <row r="2079" spans="1:3" ht="15" customHeight="1" x14ac:dyDescent="0.25">
      <c r="A2079" s="111">
        <v>38596</v>
      </c>
      <c r="B2079" s="112">
        <v>152.357</v>
      </c>
      <c r="C2079" s="8">
        <v>4.87</v>
      </c>
    </row>
    <row r="2080" spans="1:3" ht="15" customHeight="1" x14ac:dyDescent="0.25">
      <c r="A2080" s="109">
        <v>38597</v>
      </c>
      <c r="B2080" s="110">
        <v>152.35939999999999</v>
      </c>
      <c r="C2080" s="11">
        <v>4.88</v>
      </c>
    </row>
    <row r="2081" spans="1:3" ht="15" customHeight="1" x14ac:dyDescent="0.25">
      <c r="A2081" s="111">
        <v>38598</v>
      </c>
      <c r="B2081" s="112">
        <v>152.36189999999999</v>
      </c>
      <c r="C2081" s="8">
        <v>4.88</v>
      </c>
    </row>
    <row r="2082" spans="1:3" ht="15" customHeight="1" x14ac:dyDescent="0.25">
      <c r="A2082" s="109">
        <v>38599</v>
      </c>
      <c r="B2082" s="110">
        <v>152.36429999999999</v>
      </c>
      <c r="C2082" s="11">
        <v>4.88</v>
      </c>
    </row>
    <row r="2083" spans="1:3" ht="15" customHeight="1" x14ac:dyDescent="0.25">
      <c r="A2083" s="111">
        <v>38600</v>
      </c>
      <c r="B2083" s="112">
        <v>152.36680000000001</v>
      </c>
      <c r="C2083" s="8">
        <v>4.88</v>
      </c>
    </row>
    <row r="2084" spans="1:3" ht="15" customHeight="1" x14ac:dyDescent="0.25">
      <c r="A2084" s="109">
        <v>38601</v>
      </c>
      <c r="B2084" s="110">
        <v>152.36920000000001</v>
      </c>
      <c r="C2084" s="11">
        <v>4.8899999999999997</v>
      </c>
    </row>
    <row r="2085" spans="1:3" ht="15" customHeight="1" x14ac:dyDescent="0.25">
      <c r="A2085" s="111">
        <v>38602</v>
      </c>
      <c r="B2085" s="112">
        <v>152.3717</v>
      </c>
      <c r="C2085" s="8">
        <v>4.8899999999999997</v>
      </c>
    </row>
    <row r="2086" spans="1:3" ht="15" customHeight="1" x14ac:dyDescent="0.25">
      <c r="A2086" s="109">
        <v>38603</v>
      </c>
      <c r="B2086" s="110">
        <v>152.3742</v>
      </c>
      <c r="C2086" s="11">
        <v>4.8899999999999997</v>
      </c>
    </row>
    <row r="2087" spans="1:3" ht="15" customHeight="1" x14ac:dyDescent="0.25">
      <c r="A2087" s="111">
        <v>38604</v>
      </c>
      <c r="B2087" s="112">
        <v>152.3766</v>
      </c>
      <c r="C2087" s="8">
        <v>4.9000000000000004</v>
      </c>
    </row>
    <row r="2088" spans="1:3" ht="15" customHeight="1" x14ac:dyDescent="0.25">
      <c r="A2088" s="109">
        <v>38605</v>
      </c>
      <c r="B2088" s="110">
        <v>152.37909999999999</v>
      </c>
      <c r="C2088" s="11">
        <v>4.9000000000000004</v>
      </c>
    </row>
    <row r="2089" spans="1:3" ht="15" customHeight="1" x14ac:dyDescent="0.25">
      <c r="A2089" s="111">
        <v>38606</v>
      </c>
      <c r="B2089" s="112">
        <v>152.38149999999999</v>
      </c>
      <c r="C2089" s="8">
        <v>4.9000000000000004</v>
      </c>
    </row>
    <row r="2090" spans="1:3" ht="15" customHeight="1" x14ac:dyDescent="0.25">
      <c r="A2090" s="109">
        <v>38607</v>
      </c>
      <c r="B2090" s="110">
        <v>152.38399999999999</v>
      </c>
      <c r="C2090" s="11">
        <v>4.9000000000000004</v>
      </c>
    </row>
    <row r="2091" spans="1:3" ht="15" customHeight="1" x14ac:dyDescent="0.25">
      <c r="A2091" s="111">
        <v>38608</v>
      </c>
      <c r="B2091" s="112">
        <v>152.38640000000001</v>
      </c>
      <c r="C2091" s="8">
        <v>4.91</v>
      </c>
    </row>
    <row r="2092" spans="1:3" ht="15" customHeight="1" x14ac:dyDescent="0.25">
      <c r="A2092" s="109">
        <v>38609</v>
      </c>
      <c r="B2092" s="110">
        <v>152.38890000000001</v>
      </c>
      <c r="C2092" s="11">
        <v>4.91</v>
      </c>
    </row>
    <row r="2093" spans="1:3" ht="15" customHeight="1" x14ac:dyDescent="0.25">
      <c r="A2093" s="111">
        <v>38610</v>
      </c>
      <c r="B2093" s="112">
        <v>152.3914</v>
      </c>
      <c r="C2093" s="8">
        <v>4.91</v>
      </c>
    </row>
    <row r="2094" spans="1:3" ht="15" customHeight="1" x14ac:dyDescent="0.25">
      <c r="A2094" s="109">
        <v>38611</v>
      </c>
      <c r="B2094" s="110">
        <v>152.3914</v>
      </c>
      <c r="C2094" s="11">
        <v>4.91</v>
      </c>
    </row>
    <row r="2095" spans="1:3" ht="15" customHeight="1" x14ac:dyDescent="0.25">
      <c r="A2095" s="111">
        <v>38612</v>
      </c>
      <c r="B2095" s="112">
        <v>152.3914</v>
      </c>
      <c r="C2095" s="8">
        <v>4.91</v>
      </c>
    </row>
    <row r="2096" spans="1:3" ht="15" customHeight="1" x14ac:dyDescent="0.25">
      <c r="A2096" s="109">
        <v>38613</v>
      </c>
      <c r="B2096" s="110">
        <v>152.3914</v>
      </c>
      <c r="C2096" s="11">
        <v>4.91</v>
      </c>
    </row>
    <row r="2097" spans="1:3" ht="15" customHeight="1" x14ac:dyDescent="0.25">
      <c r="A2097" s="111">
        <v>38614</v>
      </c>
      <c r="B2097" s="112">
        <v>152.3914</v>
      </c>
      <c r="C2097" s="8">
        <v>4.91</v>
      </c>
    </row>
    <row r="2098" spans="1:3" ht="15" customHeight="1" x14ac:dyDescent="0.25">
      <c r="A2098" s="109">
        <v>38615</v>
      </c>
      <c r="B2098" s="110">
        <v>152.3914</v>
      </c>
      <c r="C2098" s="11">
        <v>4.91</v>
      </c>
    </row>
    <row r="2099" spans="1:3" ht="15" customHeight="1" x14ac:dyDescent="0.25">
      <c r="A2099" s="111">
        <v>38616</v>
      </c>
      <c r="B2099" s="112">
        <v>152.3914</v>
      </c>
      <c r="C2099" s="8">
        <v>4.91</v>
      </c>
    </row>
    <row r="2100" spans="1:3" ht="15" customHeight="1" x14ac:dyDescent="0.25">
      <c r="A2100" s="109">
        <v>38617</v>
      </c>
      <c r="B2100" s="110">
        <v>152.3914</v>
      </c>
      <c r="C2100" s="11">
        <v>4.9000000000000004</v>
      </c>
    </row>
    <row r="2101" spans="1:3" ht="15" customHeight="1" x14ac:dyDescent="0.25">
      <c r="A2101" s="111">
        <v>38618</v>
      </c>
      <c r="B2101" s="112">
        <v>152.3914</v>
      </c>
      <c r="C2101" s="8">
        <v>4.9000000000000004</v>
      </c>
    </row>
    <row r="2102" spans="1:3" ht="15" customHeight="1" x14ac:dyDescent="0.25">
      <c r="A2102" s="109">
        <v>38619</v>
      </c>
      <c r="B2102" s="110">
        <v>152.3914</v>
      </c>
      <c r="C2102" s="11">
        <v>4.9000000000000004</v>
      </c>
    </row>
    <row r="2103" spans="1:3" ht="15" customHeight="1" x14ac:dyDescent="0.25">
      <c r="A2103" s="111">
        <v>38620</v>
      </c>
      <c r="B2103" s="112">
        <v>152.3914</v>
      </c>
      <c r="C2103" s="8">
        <v>4.9000000000000004</v>
      </c>
    </row>
    <row r="2104" spans="1:3" ht="15" customHeight="1" x14ac:dyDescent="0.25">
      <c r="A2104" s="109">
        <v>38621</v>
      </c>
      <c r="B2104" s="110">
        <v>152.3914</v>
      </c>
      <c r="C2104" s="11">
        <v>4.9000000000000004</v>
      </c>
    </row>
    <row r="2105" spans="1:3" ht="15" customHeight="1" x14ac:dyDescent="0.25">
      <c r="A2105" s="111">
        <v>38622</v>
      </c>
      <c r="B2105" s="112">
        <v>152.3914</v>
      </c>
      <c r="C2105" s="8">
        <v>4.9000000000000004</v>
      </c>
    </row>
    <row r="2106" spans="1:3" ht="15" customHeight="1" x14ac:dyDescent="0.25">
      <c r="A2106" s="109">
        <v>38623</v>
      </c>
      <c r="B2106" s="110">
        <v>152.3914</v>
      </c>
      <c r="C2106" s="11">
        <v>4.9000000000000004</v>
      </c>
    </row>
    <row r="2107" spans="1:3" ht="15" customHeight="1" x14ac:dyDescent="0.25">
      <c r="A2107" s="111">
        <v>38624</v>
      </c>
      <c r="B2107" s="112">
        <v>152.3914</v>
      </c>
      <c r="C2107" s="8">
        <v>4.9000000000000004</v>
      </c>
    </row>
    <row r="2108" spans="1:3" ht="15" customHeight="1" x14ac:dyDescent="0.25">
      <c r="A2108" s="109">
        <v>38625</v>
      </c>
      <c r="B2108" s="110">
        <v>152.3914</v>
      </c>
      <c r="C2108" s="11">
        <v>4.9000000000000004</v>
      </c>
    </row>
    <row r="2109" spans="1:3" ht="15" customHeight="1" x14ac:dyDescent="0.25">
      <c r="A2109" s="111">
        <v>38626</v>
      </c>
      <c r="B2109" s="112">
        <v>152.3914</v>
      </c>
      <c r="C2109" s="8">
        <v>4.8899999999999997</v>
      </c>
    </row>
    <row r="2110" spans="1:3" ht="15" customHeight="1" x14ac:dyDescent="0.25">
      <c r="A2110" s="109">
        <v>38627</v>
      </c>
      <c r="B2110" s="110">
        <v>152.3914</v>
      </c>
      <c r="C2110" s="11">
        <v>4.8899999999999997</v>
      </c>
    </row>
    <row r="2111" spans="1:3" ht="15" customHeight="1" x14ac:dyDescent="0.25">
      <c r="A2111" s="111">
        <v>38628</v>
      </c>
      <c r="B2111" s="112">
        <v>152.3914</v>
      </c>
      <c r="C2111" s="8">
        <v>4.8899999999999997</v>
      </c>
    </row>
    <row r="2112" spans="1:3" ht="15" customHeight="1" x14ac:dyDescent="0.25">
      <c r="A2112" s="109">
        <v>38629</v>
      </c>
      <c r="B2112" s="110">
        <v>152.3914</v>
      </c>
      <c r="C2112" s="11">
        <v>4.8899999999999997</v>
      </c>
    </row>
    <row r="2113" spans="1:3" ht="15" customHeight="1" x14ac:dyDescent="0.25">
      <c r="A2113" s="111">
        <v>38630</v>
      </c>
      <c r="B2113" s="112">
        <v>152.3914</v>
      </c>
      <c r="C2113" s="8">
        <v>4.8899999999999997</v>
      </c>
    </row>
    <row r="2114" spans="1:3" ht="15" customHeight="1" x14ac:dyDescent="0.25">
      <c r="A2114" s="109">
        <v>38631</v>
      </c>
      <c r="B2114" s="110">
        <v>152.3914</v>
      </c>
      <c r="C2114" s="11">
        <v>4.8899999999999997</v>
      </c>
    </row>
    <row r="2115" spans="1:3" ht="15" customHeight="1" x14ac:dyDescent="0.25">
      <c r="A2115" s="111">
        <v>38632</v>
      </c>
      <c r="B2115" s="112">
        <v>152.3914</v>
      </c>
      <c r="C2115" s="8">
        <v>4.8899999999999997</v>
      </c>
    </row>
    <row r="2116" spans="1:3" ht="15" customHeight="1" x14ac:dyDescent="0.25">
      <c r="A2116" s="109">
        <v>38633</v>
      </c>
      <c r="B2116" s="110">
        <v>152.3914</v>
      </c>
      <c r="C2116" s="11">
        <v>4.8899999999999997</v>
      </c>
    </row>
    <row r="2117" spans="1:3" ht="15" customHeight="1" x14ac:dyDescent="0.25">
      <c r="A2117" s="111">
        <v>38634</v>
      </c>
      <c r="B2117" s="112">
        <v>152.3914</v>
      </c>
      <c r="C2117" s="8">
        <v>4.8899999999999997</v>
      </c>
    </row>
    <row r="2118" spans="1:3" ht="15" customHeight="1" x14ac:dyDescent="0.25">
      <c r="A2118" s="109">
        <v>38635</v>
      </c>
      <c r="B2118" s="110">
        <v>152.3914</v>
      </c>
      <c r="C2118" s="11">
        <v>4.8899999999999997</v>
      </c>
    </row>
    <row r="2119" spans="1:3" ht="15" customHeight="1" x14ac:dyDescent="0.25">
      <c r="A2119" s="111">
        <v>38636</v>
      </c>
      <c r="B2119" s="112">
        <v>152.3914</v>
      </c>
      <c r="C2119" s="8">
        <v>4.88</v>
      </c>
    </row>
    <row r="2120" spans="1:3" ht="15" customHeight="1" x14ac:dyDescent="0.25">
      <c r="A2120" s="109">
        <v>38637</v>
      </c>
      <c r="B2120" s="110">
        <v>152.3914</v>
      </c>
      <c r="C2120" s="11">
        <v>4.88</v>
      </c>
    </row>
    <row r="2121" spans="1:3" ht="15" customHeight="1" x14ac:dyDescent="0.25">
      <c r="A2121" s="111">
        <v>38638</v>
      </c>
      <c r="B2121" s="112">
        <v>152.3914</v>
      </c>
      <c r="C2121" s="8">
        <v>4.88</v>
      </c>
    </row>
    <row r="2122" spans="1:3" ht="15" customHeight="1" x14ac:dyDescent="0.25">
      <c r="A2122" s="109">
        <v>38639</v>
      </c>
      <c r="B2122" s="110">
        <v>152.3914</v>
      </c>
      <c r="C2122" s="11">
        <v>4.88</v>
      </c>
    </row>
    <row r="2123" spans="1:3" ht="15" customHeight="1" x14ac:dyDescent="0.25">
      <c r="A2123" s="111">
        <v>38640</v>
      </c>
      <c r="B2123" s="112">
        <v>152.3914</v>
      </c>
      <c r="C2123" s="8">
        <v>4.88</v>
      </c>
    </row>
    <row r="2124" spans="1:3" ht="15" customHeight="1" x14ac:dyDescent="0.25">
      <c r="A2124" s="109">
        <v>38641</v>
      </c>
      <c r="B2124" s="110">
        <v>152.41249999999999</v>
      </c>
      <c r="C2124" s="11">
        <v>4.88</v>
      </c>
    </row>
    <row r="2125" spans="1:3" ht="15" customHeight="1" x14ac:dyDescent="0.25">
      <c r="A2125" s="111">
        <v>38642</v>
      </c>
      <c r="B2125" s="112">
        <v>152.43360000000001</v>
      </c>
      <c r="C2125" s="8">
        <v>4.8899999999999997</v>
      </c>
    </row>
    <row r="2126" spans="1:3" ht="15" customHeight="1" x14ac:dyDescent="0.25">
      <c r="A2126" s="109">
        <v>38643</v>
      </c>
      <c r="B2126" s="110">
        <v>152.4547</v>
      </c>
      <c r="C2126" s="11">
        <v>4.8899999999999997</v>
      </c>
    </row>
    <row r="2127" spans="1:3" ht="15" customHeight="1" x14ac:dyDescent="0.25">
      <c r="A2127" s="111">
        <v>38644</v>
      </c>
      <c r="B2127" s="112">
        <v>152.47579999999999</v>
      </c>
      <c r="C2127" s="8">
        <v>4.9000000000000004</v>
      </c>
    </row>
    <row r="2128" spans="1:3" ht="15" customHeight="1" x14ac:dyDescent="0.25">
      <c r="A2128" s="109">
        <v>38645</v>
      </c>
      <c r="B2128" s="110">
        <v>152.49690000000001</v>
      </c>
      <c r="C2128" s="11">
        <v>4.9000000000000004</v>
      </c>
    </row>
    <row r="2129" spans="1:3" ht="15" customHeight="1" x14ac:dyDescent="0.25">
      <c r="A2129" s="111">
        <v>38646</v>
      </c>
      <c r="B2129" s="112">
        <v>152.518</v>
      </c>
      <c r="C2129" s="8">
        <v>4.91</v>
      </c>
    </row>
    <row r="2130" spans="1:3" ht="15" customHeight="1" x14ac:dyDescent="0.25">
      <c r="A2130" s="109">
        <v>38647</v>
      </c>
      <c r="B2130" s="110">
        <v>152.53909999999999</v>
      </c>
      <c r="C2130" s="11">
        <v>4.91</v>
      </c>
    </row>
    <row r="2131" spans="1:3" ht="15" customHeight="1" x14ac:dyDescent="0.25">
      <c r="A2131" s="111">
        <v>38648</v>
      </c>
      <c r="B2131" s="112">
        <v>152.56020000000001</v>
      </c>
      <c r="C2131" s="8">
        <v>4.92</v>
      </c>
    </row>
    <row r="2132" spans="1:3" ht="15" customHeight="1" x14ac:dyDescent="0.25">
      <c r="A2132" s="109">
        <v>38649</v>
      </c>
      <c r="B2132" s="110">
        <v>152.5814</v>
      </c>
      <c r="C2132" s="11">
        <v>4.92</v>
      </c>
    </row>
    <row r="2133" spans="1:3" ht="15" customHeight="1" x14ac:dyDescent="0.25">
      <c r="A2133" s="111">
        <v>38650</v>
      </c>
      <c r="B2133" s="112">
        <v>152.60249999999999</v>
      </c>
      <c r="C2133" s="8">
        <v>4.92</v>
      </c>
    </row>
    <row r="2134" spans="1:3" ht="15" customHeight="1" x14ac:dyDescent="0.25">
      <c r="A2134" s="109">
        <v>38651</v>
      </c>
      <c r="B2134" s="110">
        <v>152.62360000000001</v>
      </c>
      <c r="C2134" s="11">
        <v>4.93</v>
      </c>
    </row>
    <row r="2135" spans="1:3" ht="15" customHeight="1" x14ac:dyDescent="0.25">
      <c r="A2135" s="111">
        <v>38652</v>
      </c>
      <c r="B2135" s="112">
        <v>152.6447</v>
      </c>
      <c r="C2135" s="8">
        <v>4.93</v>
      </c>
    </row>
    <row r="2136" spans="1:3" ht="15" customHeight="1" x14ac:dyDescent="0.25">
      <c r="A2136" s="109">
        <v>38653</v>
      </c>
      <c r="B2136" s="110">
        <v>152.66589999999999</v>
      </c>
      <c r="C2136" s="11">
        <v>4.9400000000000004</v>
      </c>
    </row>
    <row r="2137" spans="1:3" ht="15" customHeight="1" x14ac:dyDescent="0.25">
      <c r="A2137" s="111">
        <v>38654</v>
      </c>
      <c r="B2137" s="112">
        <v>152.68700000000001</v>
      </c>
      <c r="C2137" s="8">
        <v>4.9400000000000004</v>
      </c>
    </row>
    <row r="2138" spans="1:3" ht="15" customHeight="1" x14ac:dyDescent="0.25">
      <c r="A2138" s="109">
        <v>38655</v>
      </c>
      <c r="B2138" s="110">
        <v>152.7081</v>
      </c>
      <c r="C2138" s="11">
        <v>4.95</v>
      </c>
    </row>
    <row r="2139" spans="1:3" ht="15" customHeight="1" x14ac:dyDescent="0.25">
      <c r="A2139" s="111">
        <v>38656</v>
      </c>
      <c r="B2139" s="112">
        <v>152.72929999999999</v>
      </c>
      <c r="C2139" s="8">
        <v>4.95</v>
      </c>
    </row>
    <row r="2140" spans="1:3" ht="15" customHeight="1" x14ac:dyDescent="0.25">
      <c r="A2140" s="109">
        <v>38657</v>
      </c>
      <c r="B2140" s="110">
        <v>152.75040000000001</v>
      </c>
      <c r="C2140" s="11">
        <v>4.95</v>
      </c>
    </row>
    <row r="2141" spans="1:3" ht="15" customHeight="1" x14ac:dyDescent="0.25">
      <c r="A2141" s="111">
        <v>38658</v>
      </c>
      <c r="B2141" s="112">
        <v>152.7715</v>
      </c>
      <c r="C2141" s="8">
        <v>4.96</v>
      </c>
    </row>
    <row r="2142" spans="1:3" ht="15" customHeight="1" x14ac:dyDescent="0.25">
      <c r="A2142" s="109">
        <v>38659</v>
      </c>
      <c r="B2142" s="110">
        <v>152.7927</v>
      </c>
      <c r="C2142" s="11">
        <v>4.96</v>
      </c>
    </row>
    <row r="2143" spans="1:3" ht="15" customHeight="1" x14ac:dyDescent="0.25">
      <c r="A2143" s="111">
        <v>38660</v>
      </c>
      <c r="B2143" s="112">
        <v>152.81379999999999</v>
      </c>
      <c r="C2143" s="8">
        <v>4.97</v>
      </c>
    </row>
    <row r="2144" spans="1:3" ht="15" customHeight="1" x14ac:dyDescent="0.25">
      <c r="A2144" s="109">
        <v>38661</v>
      </c>
      <c r="B2144" s="110">
        <v>152.83500000000001</v>
      </c>
      <c r="C2144" s="11">
        <v>4.97</v>
      </c>
    </row>
    <row r="2145" spans="1:3" ht="15" customHeight="1" x14ac:dyDescent="0.25">
      <c r="A2145" s="111">
        <v>38662</v>
      </c>
      <c r="B2145" s="112">
        <v>152.8561</v>
      </c>
      <c r="C2145" s="8">
        <v>4.9800000000000004</v>
      </c>
    </row>
    <row r="2146" spans="1:3" ht="15" customHeight="1" x14ac:dyDescent="0.25">
      <c r="A2146" s="109">
        <v>38663</v>
      </c>
      <c r="B2146" s="110">
        <v>152.87729999999999</v>
      </c>
      <c r="C2146" s="11">
        <v>4.9800000000000004</v>
      </c>
    </row>
    <row r="2147" spans="1:3" ht="15" customHeight="1" x14ac:dyDescent="0.25">
      <c r="A2147" s="111">
        <v>38664</v>
      </c>
      <c r="B2147" s="112">
        <v>152.89850000000001</v>
      </c>
      <c r="C2147" s="8">
        <v>4.99</v>
      </c>
    </row>
    <row r="2148" spans="1:3" ht="15" customHeight="1" x14ac:dyDescent="0.25">
      <c r="A2148" s="109">
        <v>38665</v>
      </c>
      <c r="B2148" s="110">
        <v>152.9196</v>
      </c>
      <c r="C2148" s="11">
        <v>4.99</v>
      </c>
    </row>
    <row r="2149" spans="1:3" ht="15" customHeight="1" x14ac:dyDescent="0.25">
      <c r="A2149" s="111">
        <v>38666</v>
      </c>
      <c r="B2149" s="112">
        <v>152.9408</v>
      </c>
      <c r="C2149" s="8">
        <v>4.99</v>
      </c>
    </row>
    <row r="2150" spans="1:3" ht="15" customHeight="1" x14ac:dyDescent="0.25">
      <c r="A2150" s="109">
        <v>38667</v>
      </c>
      <c r="B2150" s="110">
        <v>152.96199999999999</v>
      </c>
      <c r="C2150" s="11">
        <v>5</v>
      </c>
    </row>
    <row r="2151" spans="1:3" ht="15" customHeight="1" x14ac:dyDescent="0.25">
      <c r="A2151" s="111">
        <v>38668</v>
      </c>
      <c r="B2151" s="112">
        <v>152.98310000000001</v>
      </c>
      <c r="C2151" s="8">
        <v>5</v>
      </c>
    </row>
    <row r="2152" spans="1:3" ht="15" customHeight="1" x14ac:dyDescent="0.25">
      <c r="A2152" s="109">
        <v>38669</v>
      </c>
      <c r="B2152" s="110">
        <v>153.0043</v>
      </c>
      <c r="C2152" s="11">
        <v>5.01</v>
      </c>
    </row>
    <row r="2153" spans="1:3" ht="15" customHeight="1" x14ac:dyDescent="0.25">
      <c r="A2153" s="111">
        <v>38670</v>
      </c>
      <c r="B2153" s="112">
        <v>153.02549999999999</v>
      </c>
      <c r="C2153" s="8">
        <v>5.01</v>
      </c>
    </row>
    <row r="2154" spans="1:3" ht="15" customHeight="1" x14ac:dyDescent="0.25">
      <c r="A2154" s="109">
        <v>38671</v>
      </c>
      <c r="B2154" s="110">
        <v>153.04669999999999</v>
      </c>
      <c r="C2154" s="11">
        <v>5.0199999999999996</v>
      </c>
    </row>
    <row r="2155" spans="1:3" ht="15" customHeight="1" x14ac:dyDescent="0.25">
      <c r="A2155" s="111">
        <v>38672</v>
      </c>
      <c r="B2155" s="112">
        <v>153.05840000000001</v>
      </c>
      <c r="C2155" s="8">
        <v>5.0199999999999996</v>
      </c>
    </row>
    <row r="2156" spans="1:3" ht="15" customHeight="1" x14ac:dyDescent="0.25">
      <c r="A2156" s="109">
        <v>38673</v>
      </c>
      <c r="B2156" s="110">
        <v>153.0701</v>
      </c>
      <c r="C2156" s="11">
        <v>5.03</v>
      </c>
    </row>
    <row r="2157" spans="1:3" ht="15" customHeight="1" x14ac:dyDescent="0.25">
      <c r="A2157" s="111">
        <v>38674</v>
      </c>
      <c r="B2157" s="112">
        <v>153.08189999999999</v>
      </c>
      <c r="C2157" s="8">
        <v>5.04</v>
      </c>
    </row>
    <row r="2158" spans="1:3" ht="15" customHeight="1" x14ac:dyDescent="0.25">
      <c r="A2158" s="109">
        <v>38675</v>
      </c>
      <c r="B2158" s="110">
        <v>153.09360000000001</v>
      </c>
      <c r="C2158" s="11">
        <v>5.05</v>
      </c>
    </row>
    <row r="2159" spans="1:3" ht="15" customHeight="1" x14ac:dyDescent="0.25">
      <c r="A2159" s="111">
        <v>38676</v>
      </c>
      <c r="B2159" s="112">
        <v>153.1053</v>
      </c>
      <c r="C2159" s="8">
        <v>5.0599999999999996</v>
      </c>
    </row>
    <row r="2160" spans="1:3" ht="15" customHeight="1" x14ac:dyDescent="0.25">
      <c r="A2160" s="109">
        <v>38677</v>
      </c>
      <c r="B2160" s="110">
        <v>153.11699999999999</v>
      </c>
      <c r="C2160" s="11">
        <v>5.07</v>
      </c>
    </row>
    <row r="2161" spans="1:3" ht="15" customHeight="1" x14ac:dyDescent="0.25">
      <c r="A2161" s="111">
        <v>38678</v>
      </c>
      <c r="B2161" s="112">
        <v>153.12880000000001</v>
      </c>
      <c r="C2161" s="8">
        <v>5.07</v>
      </c>
    </row>
    <row r="2162" spans="1:3" ht="15" customHeight="1" x14ac:dyDescent="0.25">
      <c r="A2162" s="109">
        <v>38679</v>
      </c>
      <c r="B2162" s="110">
        <v>153.1405</v>
      </c>
      <c r="C2162" s="11">
        <v>5.08</v>
      </c>
    </row>
    <row r="2163" spans="1:3" ht="15" customHeight="1" x14ac:dyDescent="0.25">
      <c r="A2163" s="111">
        <v>38680</v>
      </c>
      <c r="B2163" s="112">
        <v>153.15219999999999</v>
      </c>
      <c r="C2163" s="8">
        <v>5.09</v>
      </c>
    </row>
    <row r="2164" spans="1:3" ht="15" customHeight="1" x14ac:dyDescent="0.25">
      <c r="A2164" s="109">
        <v>38681</v>
      </c>
      <c r="B2164" s="110">
        <v>153.16390000000001</v>
      </c>
      <c r="C2164" s="11">
        <v>5.0999999999999996</v>
      </c>
    </row>
    <row r="2165" spans="1:3" ht="15" customHeight="1" x14ac:dyDescent="0.25">
      <c r="A2165" s="111">
        <v>38682</v>
      </c>
      <c r="B2165" s="112">
        <v>153.17570000000001</v>
      </c>
      <c r="C2165" s="8">
        <v>5.1100000000000003</v>
      </c>
    </row>
    <row r="2166" spans="1:3" ht="15" customHeight="1" x14ac:dyDescent="0.25">
      <c r="A2166" s="109">
        <v>38683</v>
      </c>
      <c r="B2166" s="110">
        <v>153.1874</v>
      </c>
      <c r="C2166" s="11">
        <v>5.12</v>
      </c>
    </row>
    <row r="2167" spans="1:3" ht="15" customHeight="1" x14ac:dyDescent="0.25">
      <c r="A2167" s="111">
        <v>38684</v>
      </c>
      <c r="B2167" s="112">
        <v>153.19909999999999</v>
      </c>
      <c r="C2167" s="8">
        <v>5.13</v>
      </c>
    </row>
    <row r="2168" spans="1:3" ht="15" customHeight="1" x14ac:dyDescent="0.25">
      <c r="A2168" s="109">
        <v>38685</v>
      </c>
      <c r="B2168" s="110">
        <v>153.21090000000001</v>
      </c>
      <c r="C2168" s="11">
        <v>5.13</v>
      </c>
    </row>
    <row r="2169" spans="1:3" ht="15" customHeight="1" x14ac:dyDescent="0.25">
      <c r="A2169" s="111">
        <v>38686</v>
      </c>
      <c r="B2169" s="112">
        <v>153.2226</v>
      </c>
      <c r="C2169" s="8">
        <v>5.14</v>
      </c>
    </row>
    <row r="2170" spans="1:3" ht="15" customHeight="1" x14ac:dyDescent="0.25">
      <c r="A2170" s="109">
        <v>38687</v>
      </c>
      <c r="B2170" s="110">
        <v>153.23429999999999</v>
      </c>
      <c r="C2170" s="11">
        <v>5.15</v>
      </c>
    </row>
    <row r="2171" spans="1:3" ht="15" customHeight="1" x14ac:dyDescent="0.25">
      <c r="A2171" s="111">
        <v>38688</v>
      </c>
      <c r="B2171" s="112">
        <v>153.24610000000001</v>
      </c>
      <c r="C2171" s="8">
        <v>5.16</v>
      </c>
    </row>
    <row r="2172" spans="1:3" ht="15" customHeight="1" x14ac:dyDescent="0.25">
      <c r="A2172" s="109">
        <v>38689</v>
      </c>
      <c r="B2172" s="110">
        <v>153.2578</v>
      </c>
      <c r="C2172" s="11">
        <v>5.17</v>
      </c>
    </row>
    <row r="2173" spans="1:3" ht="15" customHeight="1" x14ac:dyDescent="0.25">
      <c r="A2173" s="111">
        <v>38690</v>
      </c>
      <c r="B2173" s="112">
        <v>153.26949999999999</v>
      </c>
      <c r="C2173" s="8">
        <v>5.18</v>
      </c>
    </row>
    <row r="2174" spans="1:3" ht="15" customHeight="1" x14ac:dyDescent="0.25">
      <c r="A2174" s="109">
        <v>38691</v>
      </c>
      <c r="B2174" s="110">
        <v>153.28129999999999</v>
      </c>
      <c r="C2174" s="11">
        <v>5.18</v>
      </c>
    </row>
    <row r="2175" spans="1:3" ht="15" customHeight="1" x14ac:dyDescent="0.25">
      <c r="A2175" s="111">
        <v>38692</v>
      </c>
      <c r="B2175" s="112">
        <v>153.29300000000001</v>
      </c>
      <c r="C2175" s="8">
        <v>5.19</v>
      </c>
    </row>
    <row r="2176" spans="1:3" ht="15" customHeight="1" x14ac:dyDescent="0.25">
      <c r="A2176" s="109">
        <v>38693</v>
      </c>
      <c r="B2176" s="110">
        <v>153.3048</v>
      </c>
      <c r="C2176" s="11">
        <v>5.2</v>
      </c>
    </row>
    <row r="2177" spans="1:3" ht="15" customHeight="1" x14ac:dyDescent="0.25">
      <c r="A2177" s="111">
        <v>38694</v>
      </c>
      <c r="B2177" s="112">
        <v>153.31649999999999</v>
      </c>
      <c r="C2177" s="8">
        <v>5.21</v>
      </c>
    </row>
    <row r="2178" spans="1:3" ht="15" customHeight="1" x14ac:dyDescent="0.25">
      <c r="A2178" s="109">
        <v>38695</v>
      </c>
      <c r="B2178" s="110">
        <v>153.32820000000001</v>
      </c>
      <c r="C2178" s="11">
        <v>5.22</v>
      </c>
    </row>
    <row r="2179" spans="1:3" ht="15" customHeight="1" x14ac:dyDescent="0.25">
      <c r="A2179" s="111">
        <v>38696</v>
      </c>
      <c r="B2179" s="112">
        <v>153.34</v>
      </c>
      <c r="C2179" s="8">
        <v>5.23</v>
      </c>
    </row>
    <row r="2180" spans="1:3" ht="15" customHeight="1" x14ac:dyDescent="0.25">
      <c r="A2180" s="109">
        <v>38697</v>
      </c>
      <c r="B2180" s="110">
        <v>153.35169999999999</v>
      </c>
      <c r="C2180" s="11">
        <v>5.23</v>
      </c>
    </row>
    <row r="2181" spans="1:3" ht="15" customHeight="1" x14ac:dyDescent="0.25">
      <c r="A2181" s="111">
        <v>38698</v>
      </c>
      <c r="B2181" s="112">
        <v>153.36349999999999</v>
      </c>
      <c r="C2181" s="8">
        <v>5.24</v>
      </c>
    </row>
    <row r="2182" spans="1:3" ht="15" customHeight="1" x14ac:dyDescent="0.25">
      <c r="A2182" s="109">
        <v>38699</v>
      </c>
      <c r="B2182" s="110">
        <v>153.37520000000001</v>
      </c>
      <c r="C2182" s="11">
        <v>5.25</v>
      </c>
    </row>
    <row r="2183" spans="1:3" ht="15" customHeight="1" x14ac:dyDescent="0.25">
      <c r="A2183" s="111">
        <v>38700</v>
      </c>
      <c r="B2183" s="112">
        <v>153.387</v>
      </c>
      <c r="C2183" s="8">
        <v>5.26</v>
      </c>
    </row>
    <row r="2184" spans="1:3" ht="15" customHeight="1" x14ac:dyDescent="0.25">
      <c r="A2184" s="109">
        <v>38701</v>
      </c>
      <c r="B2184" s="110">
        <v>153.39869999999999</v>
      </c>
      <c r="C2184" s="11">
        <v>5.27</v>
      </c>
    </row>
    <row r="2185" spans="1:3" ht="15" customHeight="1" x14ac:dyDescent="0.25">
      <c r="A2185" s="111">
        <v>38702</v>
      </c>
      <c r="B2185" s="112">
        <v>153.4041</v>
      </c>
      <c r="C2185" s="8">
        <v>5.26</v>
      </c>
    </row>
    <row r="2186" spans="1:3" ht="15" customHeight="1" x14ac:dyDescent="0.25">
      <c r="A2186" s="109">
        <v>38703</v>
      </c>
      <c r="B2186" s="110">
        <v>153.40960000000001</v>
      </c>
      <c r="C2186" s="11">
        <v>5.26</v>
      </c>
    </row>
    <row r="2187" spans="1:3" ht="15" customHeight="1" x14ac:dyDescent="0.25">
      <c r="A2187" s="111">
        <v>38704</v>
      </c>
      <c r="B2187" s="112">
        <v>153.41499999999999</v>
      </c>
      <c r="C2187" s="8">
        <v>5.25</v>
      </c>
    </row>
    <row r="2188" spans="1:3" ht="15" customHeight="1" x14ac:dyDescent="0.25">
      <c r="A2188" s="109">
        <v>38705</v>
      </c>
      <c r="B2188" s="110">
        <v>153.4205</v>
      </c>
      <c r="C2188" s="11">
        <v>5.25</v>
      </c>
    </row>
    <row r="2189" spans="1:3" ht="15" customHeight="1" x14ac:dyDescent="0.25">
      <c r="A2189" s="111">
        <v>38706</v>
      </c>
      <c r="B2189" s="112">
        <v>153.42590000000001</v>
      </c>
      <c r="C2189" s="8">
        <v>5.24</v>
      </c>
    </row>
    <row r="2190" spans="1:3" ht="15" customHeight="1" x14ac:dyDescent="0.25">
      <c r="A2190" s="109">
        <v>38707</v>
      </c>
      <c r="B2190" s="110">
        <v>153.43129999999999</v>
      </c>
      <c r="C2190" s="11">
        <v>5.23</v>
      </c>
    </row>
    <row r="2191" spans="1:3" ht="15" customHeight="1" x14ac:dyDescent="0.25">
      <c r="A2191" s="111">
        <v>38708</v>
      </c>
      <c r="B2191" s="112">
        <v>153.43680000000001</v>
      </c>
      <c r="C2191" s="8">
        <v>5.23</v>
      </c>
    </row>
    <row r="2192" spans="1:3" ht="15" customHeight="1" x14ac:dyDescent="0.25">
      <c r="A2192" s="109">
        <v>38709</v>
      </c>
      <c r="B2192" s="110">
        <v>153.44220000000001</v>
      </c>
      <c r="C2192" s="11">
        <v>5.22</v>
      </c>
    </row>
    <row r="2193" spans="1:3" ht="15" customHeight="1" x14ac:dyDescent="0.25">
      <c r="A2193" s="111">
        <v>38710</v>
      </c>
      <c r="B2193" s="112">
        <v>153.4477</v>
      </c>
      <c r="C2193" s="8">
        <v>5.22</v>
      </c>
    </row>
    <row r="2194" spans="1:3" ht="15" customHeight="1" x14ac:dyDescent="0.25">
      <c r="A2194" s="109">
        <v>38711</v>
      </c>
      <c r="B2194" s="110">
        <v>153.45310000000001</v>
      </c>
      <c r="C2194" s="11">
        <v>5.21</v>
      </c>
    </row>
    <row r="2195" spans="1:3" ht="15" customHeight="1" x14ac:dyDescent="0.25">
      <c r="A2195" s="111">
        <v>38712</v>
      </c>
      <c r="B2195" s="112">
        <v>153.45859999999999</v>
      </c>
      <c r="C2195" s="8">
        <v>5.2</v>
      </c>
    </row>
    <row r="2196" spans="1:3" ht="15" customHeight="1" x14ac:dyDescent="0.25">
      <c r="A2196" s="109">
        <v>38713</v>
      </c>
      <c r="B2196" s="110">
        <v>153.464</v>
      </c>
      <c r="C2196" s="11">
        <v>5.2</v>
      </c>
    </row>
    <row r="2197" spans="1:3" ht="15" customHeight="1" x14ac:dyDescent="0.25">
      <c r="A2197" s="111">
        <v>38714</v>
      </c>
      <c r="B2197" s="112">
        <v>153.46940000000001</v>
      </c>
      <c r="C2197" s="8">
        <v>5.19</v>
      </c>
    </row>
    <row r="2198" spans="1:3" ht="15" customHeight="1" x14ac:dyDescent="0.25">
      <c r="A2198" s="109">
        <v>38715</v>
      </c>
      <c r="B2198" s="110">
        <v>153.47489999999999</v>
      </c>
      <c r="C2198" s="11">
        <v>5.19</v>
      </c>
    </row>
    <row r="2199" spans="1:3" ht="15" customHeight="1" x14ac:dyDescent="0.25">
      <c r="A2199" s="111">
        <v>38716</v>
      </c>
      <c r="B2199" s="112">
        <v>153.4803</v>
      </c>
      <c r="C2199" s="8">
        <v>5.18</v>
      </c>
    </row>
    <row r="2200" spans="1:3" ht="15" customHeight="1" x14ac:dyDescent="0.25">
      <c r="A2200" s="109">
        <v>38717</v>
      </c>
      <c r="B2200" s="110">
        <v>153.48580000000001</v>
      </c>
      <c r="C2200" s="11">
        <v>5.18</v>
      </c>
    </row>
    <row r="2201" spans="1:3" ht="15" customHeight="1" x14ac:dyDescent="0.25">
      <c r="A2201" s="111">
        <v>38718</v>
      </c>
      <c r="B2201" s="112">
        <v>153.49119999999999</v>
      </c>
      <c r="C2201" s="8">
        <v>5.17</v>
      </c>
    </row>
    <row r="2202" spans="1:3" ht="15" customHeight="1" x14ac:dyDescent="0.25">
      <c r="A2202" s="109">
        <v>38719</v>
      </c>
      <c r="B2202" s="110">
        <v>153.4967</v>
      </c>
      <c r="C2202" s="11">
        <v>5.16</v>
      </c>
    </row>
    <row r="2203" spans="1:3" ht="15" customHeight="1" x14ac:dyDescent="0.25">
      <c r="A2203" s="111">
        <v>38720</v>
      </c>
      <c r="B2203" s="112">
        <v>153.50210000000001</v>
      </c>
      <c r="C2203" s="8">
        <v>5.16</v>
      </c>
    </row>
    <row r="2204" spans="1:3" ht="15" customHeight="1" x14ac:dyDescent="0.25">
      <c r="A2204" s="109">
        <v>38721</v>
      </c>
      <c r="B2204" s="110">
        <v>153.50749999999999</v>
      </c>
      <c r="C2204" s="11">
        <v>5.15</v>
      </c>
    </row>
    <row r="2205" spans="1:3" ht="15" customHeight="1" x14ac:dyDescent="0.25">
      <c r="A2205" s="111">
        <v>38722</v>
      </c>
      <c r="B2205" s="112">
        <v>153.51300000000001</v>
      </c>
      <c r="C2205" s="8">
        <v>5.15</v>
      </c>
    </row>
    <row r="2206" spans="1:3" ht="15" customHeight="1" x14ac:dyDescent="0.25">
      <c r="A2206" s="109">
        <v>38723</v>
      </c>
      <c r="B2206" s="110">
        <v>153.51840000000001</v>
      </c>
      <c r="C2206" s="11">
        <v>5.14</v>
      </c>
    </row>
    <row r="2207" spans="1:3" ht="15" customHeight="1" x14ac:dyDescent="0.25">
      <c r="A2207" s="111">
        <v>38724</v>
      </c>
      <c r="B2207" s="112">
        <v>153.5239</v>
      </c>
      <c r="C2207" s="8">
        <v>5.14</v>
      </c>
    </row>
    <row r="2208" spans="1:3" ht="15" customHeight="1" x14ac:dyDescent="0.25">
      <c r="A2208" s="109">
        <v>38725</v>
      </c>
      <c r="B2208" s="110">
        <v>153.52930000000001</v>
      </c>
      <c r="C2208" s="11">
        <v>5.13</v>
      </c>
    </row>
    <row r="2209" spans="1:3" ht="15" customHeight="1" x14ac:dyDescent="0.25">
      <c r="A2209" s="111">
        <v>38726</v>
      </c>
      <c r="B2209" s="112">
        <v>153.53479999999999</v>
      </c>
      <c r="C2209" s="8">
        <v>5.12</v>
      </c>
    </row>
    <row r="2210" spans="1:3" ht="15" customHeight="1" x14ac:dyDescent="0.25">
      <c r="A2210" s="109">
        <v>38727</v>
      </c>
      <c r="B2210" s="110">
        <v>153.5402</v>
      </c>
      <c r="C2210" s="11">
        <v>5.12</v>
      </c>
    </row>
    <row r="2211" spans="1:3" ht="15" customHeight="1" x14ac:dyDescent="0.25">
      <c r="A2211" s="111">
        <v>38728</v>
      </c>
      <c r="B2211" s="112">
        <v>153.54570000000001</v>
      </c>
      <c r="C2211" s="8">
        <v>5.1100000000000003</v>
      </c>
    </row>
    <row r="2212" spans="1:3" ht="15" customHeight="1" x14ac:dyDescent="0.25">
      <c r="A2212" s="109">
        <v>38729</v>
      </c>
      <c r="B2212" s="110">
        <v>153.55109999999999</v>
      </c>
      <c r="C2212" s="11">
        <v>5.1100000000000003</v>
      </c>
    </row>
    <row r="2213" spans="1:3" ht="15" customHeight="1" x14ac:dyDescent="0.25">
      <c r="A2213" s="111">
        <v>38730</v>
      </c>
      <c r="B2213" s="112">
        <v>153.5565</v>
      </c>
      <c r="C2213" s="8">
        <v>5.0999999999999996</v>
      </c>
    </row>
    <row r="2214" spans="1:3" ht="15" customHeight="1" x14ac:dyDescent="0.25">
      <c r="A2214" s="109">
        <v>38731</v>
      </c>
      <c r="B2214" s="110">
        <v>153.56200000000001</v>
      </c>
      <c r="C2214" s="11">
        <v>5.0999999999999996</v>
      </c>
    </row>
    <row r="2215" spans="1:3" ht="15" customHeight="1" x14ac:dyDescent="0.25">
      <c r="A2215" s="111">
        <v>38732</v>
      </c>
      <c r="B2215" s="112">
        <v>153.56739999999999</v>
      </c>
      <c r="C2215" s="8">
        <v>5.09</v>
      </c>
    </row>
    <row r="2216" spans="1:3" ht="15" customHeight="1" x14ac:dyDescent="0.25">
      <c r="A2216" s="109">
        <v>38733</v>
      </c>
      <c r="B2216" s="110">
        <v>153.57089999999999</v>
      </c>
      <c r="C2216" s="11">
        <v>5.08</v>
      </c>
    </row>
    <row r="2217" spans="1:3" ht="15" customHeight="1" x14ac:dyDescent="0.25">
      <c r="A2217" s="111">
        <v>38734</v>
      </c>
      <c r="B2217" s="112">
        <v>153.57429999999999</v>
      </c>
      <c r="C2217" s="8">
        <v>5.07</v>
      </c>
    </row>
    <row r="2218" spans="1:3" ht="15" customHeight="1" x14ac:dyDescent="0.25">
      <c r="A2218" s="109">
        <v>38735</v>
      </c>
      <c r="B2218" s="110">
        <v>153.5778</v>
      </c>
      <c r="C2218" s="11">
        <v>5.07</v>
      </c>
    </row>
    <row r="2219" spans="1:3" ht="15" customHeight="1" x14ac:dyDescent="0.25">
      <c r="A2219" s="111">
        <v>38736</v>
      </c>
      <c r="B2219" s="112">
        <v>153.5813</v>
      </c>
      <c r="C2219" s="8">
        <v>5.0599999999999996</v>
      </c>
    </row>
    <row r="2220" spans="1:3" ht="15" customHeight="1" x14ac:dyDescent="0.25">
      <c r="A2220" s="109">
        <v>38737</v>
      </c>
      <c r="B2220" s="110">
        <v>153.5847</v>
      </c>
      <c r="C2220" s="11">
        <v>5.05</v>
      </c>
    </row>
    <row r="2221" spans="1:3" ht="15" customHeight="1" x14ac:dyDescent="0.25">
      <c r="A2221" s="111">
        <v>38738</v>
      </c>
      <c r="B2221" s="112">
        <v>153.5882</v>
      </c>
      <c r="C2221" s="8">
        <v>5.04</v>
      </c>
    </row>
    <row r="2222" spans="1:3" ht="15" customHeight="1" x14ac:dyDescent="0.25">
      <c r="A2222" s="109">
        <v>38739</v>
      </c>
      <c r="B2222" s="110">
        <v>153.5917</v>
      </c>
      <c r="C2222" s="11">
        <v>5.04</v>
      </c>
    </row>
    <row r="2223" spans="1:3" ht="15" customHeight="1" x14ac:dyDescent="0.25">
      <c r="A2223" s="111">
        <v>38740</v>
      </c>
      <c r="B2223" s="112">
        <v>153.5951</v>
      </c>
      <c r="C2223" s="8">
        <v>5.03</v>
      </c>
    </row>
    <row r="2224" spans="1:3" ht="15" customHeight="1" x14ac:dyDescent="0.25">
      <c r="A2224" s="109">
        <v>38741</v>
      </c>
      <c r="B2224" s="110">
        <v>153.5986</v>
      </c>
      <c r="C2224" s="11">
        <v>5.0199999999999996</v>
      </c>
    </row>
    <row r="2225" spans="1:3" ht="15" customHeight="1" x14ac:dyDescent="0.25">
      <c r="A2225" s="111">
        <v>38742</v>
      </c>
      <c r="B2225" s="112">
        <v>153.60210000000001</v>
      </c>
      <c r="C2225" s="8">
        <v>5.01</v>
      </c>
    </row>
    <row r="2226" spans="1:3" ht="15" customHeight="1" x14ac:dyDescent="0.25">
      <c r="A2226" s="109">
        <v>38743</v>
      </c>
      <c r="B2226" s="110">
        <v>153.60550000000001</v>
      </c>
      <c r="C2226" s="11">
        <v>5</v>
      </c>
    </row>
    <row r="2227" spans="1:3" ht="15" customHeight="1" x14ac:dyDescent="0.25">
      <c r="A2227" s="111">
        <v>38744</v>
      </c>
      <c r="B2227" s="112">
        <v>153.60900000000001</v>
      </c>
      <c r="C2227" s="8">
        <v>5</v>
      </c>
    </row>
    <row r="2228" spans="1:3" ht="15" customHeight="1" x14ac:dyDescent="0.25">
      <c r="A2228" s="109">
        <v>38745</v>
      </c>
      <c r="B2228" s="110">
        <v>153.61250000000001</v>
      </c>
      <c r="C2228" s="11">
        <v>4.99</v>
      </c>
    </row>
    <row r="2229" spans="1:3" ht="15" customHeight="1" x14ac:dyDescent="0.25">
      <c r="A2229" s="111">
        <v>38746</v>
      </c>
      <c r="B2229" s="112">
        <v>153.61590000000001</v>
      </c>
      <c r="C2229" s="8">
        <v>4.9800000000000004</v>
      </c>
    </row>
    <row r="2230" spans="1:3" ht="15" customHeight="1" x14ac:dyDescent="0.25">
      <c r="A2230" s="109">
        <v>38747</v>
      </c>
      <c r="B2230" s="110">
        <v>153.61940000000001</v>
      </c>
      <c r="C2230" s="11">
        <v>4.97</v>
      </c>
    </row>
    <row r="2231" spans="1:3" ht="15" customHeight="1" x14ac:dyDescent="0.25">
      <c r="A2231" s="111">
        <v>38748</v>
      </c>
      <c r="B2231" s="112">
        <v>153.62289999999999</v>
      </c>
      <c r="C2231" s="8">
        <v>4.97</v>
      </c>
    </row>
    <row r="2232" spans="1:3" ht="15" customHeight="1" x14ac:dyDescent="0.25">
      <c r="A2232" s="109">
        <v>38749</v>
      </c>
      <c r="B2232" s="110">
        <v>153.62629999999999</v>
      </c>
      <c r="C2232" s="11">
        <v>4.96</v>
      </c>
    </row>
    <row r="2233" spans="1:3" ht="15" customHeight="1" x14ac:dyDescent="0.25">
      <c r="A2233" s="111">
        <v>38750</v>
      </c>
      <c r="B2233" s="112">
        <v>153.62979999999999</v>
      </c>
      <c r="C2233" s="8">
        <v>4.95</v>
      </c>
    </row>
    <row r="2234" spans="1:3" ht="15" customHeight="1" x14ac:dyDescent="0.25">
      <c r="A2234" s="109">
        <v>38751</v>
      </c>
      <c r="B2234" s="110">
        <v>153.63329999999999</v>
      </c>
      <c r="C2234" s="11">
        <v>4.9400000000000004</v>
      </c>
    </row>
    <row r="2235" spans="1:3" ht="15" customHeight="1" x14ac:dyDescent="0.25">
      <c r="A2235" s="111">
        <v>38752</v>
      </c>
      <c r="B2235" s="112">
        <v>153.63669999999999</v>
      </c>
      <c r="C2235" s="8">
        <v>4.93</v>
      </c>
    </row>
    <row r="2236" spans="1:3" ht="15" customHeight="1" x14ac:dyDescent="0.25">
      <c r="A2236" s="109">
        <v>38753</v>
      </c>
      <c r="B2236" s="110">
        <v>153.64019999999999</v>
      </c>
      <c r="C2236" s="11">
        <v>4.93</v>
      </c>
    </row>
    <row r="2237" spans="1:3" ht="15" customHeight="1" x14ac:dyDescent="0.25">
      <c r="A2237" s="111">
        <v>38754</v>
      </c>
      <c r="B2237" s="112">
        <v>153.6437</v>
      </c>
      <c r="C2237" s="8">
        <v>4.92</v>
      </c>
    </row>
    <row r="2238" spans="1:3" ht="15" customHeight="1" x14ac:dyDescent="0.25">
      <c r="A2238" s="109">
        <v>38755</v>
      </c>
      <c r="B2238" s="110">
        <v>153.64709999999999</v>
      </c>
      <c r="C2238" s="11">
        <v>4.91</v>
      </c>
    </row>
    <row r="2239" spans="1:3" ht="15" customHeight="1" x14ac:dyDescent="0.25">
      <c r="A2239" s="111">
        <v>38756</v>
      </c>
      <c r="B2239" s="112">
        <v>153.6506</v>
      </c>
      <c r="C2239" s="8">
        <v>4.9000000000000004</v>
      </c>
    </row>
    <row r="2240" spans="1:3" ht="15" customHeight="1" x14ac:dyDescent="0.25">
      <c r="A2240" s="109">
        <v>38757</v>
      </c>
      <c r="B2240" s="110">
        <v>153.6541</v>
      </c>
      <c r="C2240" s="11">
        <v>4.9000000000000004</v>
      </c>
    </row>
    <row r="2241" spans="1:3" ht="15" customHeight="1" x14ac:dyDescent="0.25">
      <c r="A2241" s="111">
        <v>38758</v>
      </c>
      <c r="B2241" s="112">
        <v>153.6576</v>
      </c>
      <c r="C2241" s="8">
        <v>4.8899999999999997</v>
      </c>
    </row>
    <row r="2242" spans="1:3" ht="15" customHeight="1" x14ac:dyDescent="0.25">
      <c r="A2242" s="109">
        <v>38759</v>
      </c>
      <c r="B2242" s="110">
        <v>153.661</v>
      </c>
      <c r="C2242" s="11">
        <v>4.88</v>
      </c>
    </row>
    <row r="2243" spans="1:3" ht="15" customHeight="1" x14ac:dyDescent="0.25">
      <c r="A2243" s="111">
        <v>38760</v>
      </c>
      <c r="B2243" s="112">
        <v>153.6645</v>
      </c>
      <c r="C2243" s="8">
        <v>4.87</v>
      </c>
    </row>
    <row r="2244" spans="1:3" ht="15" customHeight="1" x14ac:dyDescent="0.25">
      <c r="A2244" s="109">
        <v>38761</v>
      </c>
      <c r="B2244" s="110">
        <v>153.66800000000001</v>
      </c>
      <c r="C2244" s="11">
        <v>4.8600000000000003</v>
      </c>
    </row>
    <row r="2245" spans="1:3" ht="15" customHeight="1" x14ac:dyDescent="0.25">
      <c r="A2245" s="111">
        <v>38762</v>
      </c>
      <c r="B2245" s="112">
        <v>153.67140000000001</v>
      </c>
      <c r="C2245" s="8">
        <v>4.8600000000000003</v>
      </c>
    </row>
    <row r="2246" spans="1:3" ht="15" customHeight="1" x14ac:dyDescent="0.25">
      <c r="A2246" s="109">
        <v>38763</v>
      </c>
      <c r="B2246" s="110">
        <v>153.67490000000001</v>
      </c>
      <c r="C2246" s="11">
        <v>4.8499999999999996</v>
      </c>
    </row>
    <row r="2247" spans="1:3" ht="15" customHeight="1" x14ac:dyDescent="0.25">
      <c r="A2247" s="111">
        <v>38764</v>
      </c>
      <c r="B2247" s="112">
        <v>153.7045</v>
      </c>
      <c r="C2247" s="8">
        <v>4.84</v>
      </c>
    </row>
    <row r="2248" spans="1:3" ht="15" customHeight="1" x14ac:dyDescent="0.25">
      <c r="A2248" s="109">
        <v>38765</v>
      </c>
      <c r="B2248" s="110">
        <v>153.73400000000001</v>
      </c>
      <c r="C2248" s="11">
        <v>4.83</v>
      </c>
    </row>
    <row r="2249" spans="1:3" ht="15" customHeight="1" x14ac:dyDescent="0.25">
      <c r="A2249" s="111">
        <v>38766</v>
      </c>
      <c r="B2249" s="112">
        <v>153.7636</v>
      </c>
      <c r="C2249" s="8">
        <v>4.82</v>
      </c>
    </row>
    <row r="2250" spans="1:3" ht="15" customHeight="1" x14ac:dyDescent="0.25">
      <c r="A2250" s="109">
        <v>38767</v>
      </c>
      <c r="B2250" s="110">
        <v>153.79320000000001</v>
      </c>
      <c r="C2250" s="11">
        <v>4.8099999999999996</v>
      </c>
    </row>
    <row r="2251" spans="1:3" ht="15" customHeight="1" x14ac:dyDescent="0.25">
      <c r="A2251" s="111">
        <v>38768</v>
      </c>
      <c r="B2251" s="112">
        <v>153.8228</v>
      </c>
      <c r="C2251" s="8">
        <v>4.8</v>
      </c>
    </row>
    <row r="2252" spans="1:3" ht="15" customHeight="1" x14ac:dyDescent="0.25">
      <c r="A2252" s="109">
        <v>38769</v>
      </c>
      <c r="B2252" s="110">
        <v>153.85230000000001</v>
      </c>
      <c r="C2252" s="11">
        <v>4.79</v>
      </c>
    </row>
    <row r="2253" spans="1:3" ht="15" customHeight="1" x14ac:dyDescent="0.25">
      <c r="A2253" s="111">
        <v>38770</v>
      </c>
      <c r="B2253" s="112">
        <v>153.8819</v>
      </c>
      <c r="C2253" s="8">
        <v>4.78</v>
      </c>
    </row>
    <row r="2254" spans="1:3" ht="15" customHeight="1" x14ac:dyDescent="0.25">
      <c r="A2254" s="109">
        <v>38771</v>
      </c>
      <c r="B2254" s="110">
        <v>153.91149999999999</v>
      </c>
      <c r="C2254" s="11">
        <v>4.7699999999999996</v>
      </c>
    </row>
    <row r="2255" spans="1:3" ht="15" customHeight="1" x14ac:dyDescent="0.25">
      <c r="A2255" s="111">
        <v>38772</v>
      </c>
      <c r="B2255" s="112">
        <v>153.94110000000001</v>
      </c>
      <c r="C2255" s="8">
        <v>4.75</v>
      </c>
    </row>
    <row r="2256" spans="1:3" ht="15" customHeight="1" x14ac:dyDescent="0.25">
      <c r="A2256" s="109">
        <v>38773</v>
      </c>
      <c r="B2256" s="110">
        <v>153.9708</v>
      </c>
      <c r="C2256" s="11">
        <v>4.74</v>
      </c>
    </row>
    <row r="2257" spans="1:3" ht="15" customHeight="1" x14ac:dyDescent="0.25">
      <c r="A2257" s="111">
        <v>38774</v>
      </c>
      <c r="B2257" s="112">
        <v>154.00040000000001</v>
      </c>
      <c r="C2257" s="8">
        <v>4.7300000000000004</v>
      </c>
    </row>
    <row r="2258" spans="1:3" ht="15" customHeight="1" x14ac:dyDescent="0.25">
      <c r="A2258" s="109">
        <v>38775</v>
      </c>
      <c r="B2258" s="110">
        <v>154.03</v>
      </c>
      <c r="C2258" s="11">
        <v>4.72</v>
      </c>
    </row>
    <row r="2259" spans="1:3" ht="15" customHeight="1" x14ac:dyDescent="0.25">
      <c r="A2259" s="111">
        <v>38776</v>
      </c>
      <c r="B2259" s="112">
        <v>154.05959999999999</v>
      </c>
      <c r="C2259" s="8">
        <v>4.71</v>
      </c>
    </row>
    <row r="2260" spans="1:3" ht="15" customHeight="1" x14ac:dyDescent="0.25">
      <c r="A2260" s="109">
        <v>38777</v>
      </c>
      <c r="B2260" s="110">
        <v>154.08930000000001</v>
      </c>
      <c r="C2260" s="11">
        <v>4.7</v>
      </c>
    </row>
    <row r="2261" spans="1:3" ht="15" customHeight="1" x14ac:dyDescent="0.25">
      <c r="A2261" s="111">
        <v>38778</v>
      </c>
      <c r="B2261" s="112">
        <v>154.1189</v>
      </c>
      <c r="C2261" s="8">
        <v>4.6900000000000004</v>
      </c>
    </row>
    <row r="2262" spans="1:3" ht="15" customHeight="1" x14ac:dyDescent="0.25">
      <c r="A2262" s="109">
        <v>38779</v>
      </c>
      <c r="B2262" s="110">
        <v>154.14850000000001</v>
      </c>
      <c r="C2262" s="11">
        <v>4.68</v>
      </c>
    </row>
    <row r="2263" spans="1:3" ht="15" customHeight="1" x14ac:dyDescent="0.25">
      <c r="A2263" s="111">
        <v>38780</v>
      </c>
      <c r="B2263" s="112">
        <v>154.1782</v>
      </c>
      <c r="C2263" s="8">
        <v>4.67</v>
      </c>
    </row>
    <row r="2264" spans="1:3" ht="15" customHeight="1" x14ac:dyDescent="0.25">
      <c r="A2264" s="109">
        <v>38781</v>
      </c>
      <c r="B2264" s="110">
        <v>154.2079</v>
      </c>
      <c r="C2264" s="11">
        <v>4.66</v>
      </c>
    </row>
    <row r="2265" spans="1:3" ht="15" customHeight="1" x14ac:dyDescent="0.25">
      <c r="A2265" s="111">
        <v>38782</v>
      </c>
      <c r="B2265" s="112">
        <v>154.23750000000001</v>
      </c>
      <c r="C2265" s="8">
        <v>4.6500000000000004</v>
      </c>
    </row>
    <row r="2266" spans="1:3" ht="15" customHeight="1" x14ac:dyDescent="0.25">
      <c r="A2266" s="109">
        <v>38783</v>
      </c>
      <c r="B2266" s="110">
        <v>154.2672</v>
      </c>
      <c r="C2266" s="11">
        <v>4.6399999999999997</v>
      </c>
    </row>
    <row r="2267" spans="1:3" ht="15" customHeight="1" x14ac:dyDescent="0.25">
      <c r="A2267" s="111">
        <v>38784</v>
      </c>
      <c r="B2267" s="112">
        <v>154.29689999999999</v>
      </c>
      <c r="C2267" s="8">
        <v>4.63</v>
      </c>
    </row>
    <row r="2268" spans="1:3" ht="15" customHeight="1" x14ac:dyDescent="0.25">
      <c r="A2268" s="109">
        <v>38785</v>
      </c>
      <c r="B2268" s="110">
        <v>154.32650000000001</v>
      </c>
      <c r="C2268" s="11">
        <v>4.62</v>
      </c>
    </row>
    <row r="2269" spans="1:3" ht="15" customHeight="1" x14ac:dyDescent="0.25">
      <c r="A2269" s="111">
        <v>38786</v>
      </c>
      <c r="B2269" s="112">
        <v>154.3562</v>
      </c>
      <c r="C2269" s="8">
        <v>4.6100000000000003</v>
      </c>
    </row>
    <row r="2270" spans="1:3" ht="15" customHeight="1" x14ac:dyDescent="0.25">
      <c r="A2270" s="109">
        <v>38787</v>
      </c>
      <c r="B2270" s="110">
        <v>154.38589999999999</v>
      </c>
      <c r="C2270" s="11">
        <v>4.5999999999999996</v>
      </c>
    </row>
    <row r="2271" spans="1:3" ht="15" customHeight="1" x14ac:dyDescent="0.25">
      <c r="A2271" s="111">
        <v>38788</v>
      </c>
      <c r="B2271" s="112">
        <v>154.41560000000001</v>
      </c>
      <c r="C2271" s="8">
        <v>4.59</v>
      </c>
    </row>
    <row r="2272" spans="1:3" ht="15" customHeight="1" x14ac:dyDescent="0.25">
      <c r="A2272" s="109">
        <v>38789</v>
      </c>
      <c r="B2272" s="110">
        <v>154.4453</v>
      </c>
      <c r="C2272" s="11">
        <v>4.58</v>
      </c>
    </row>
    <row r="2273" spans="1:3" ht="15" customHeight="1" x14ac:dyDescent="0.25">
      <c r="A2273" s="111">
        <v>38790</v>
      </c>
      <c r="B2273" s="112">
        <v>154.47499999999999</v>
      </c>
      <c r="C2273" s="8">
        <v>4.57</v>
      </c>
    </row>
    <row r="2274" spans="1:3" ht="15" customHeight="1" x14ac:dyDescent="0.25">
      <c r="A2274" s="109">
        <v>38791</v>
      </c>
      <c r="B2274" s="110">
        <v>154.50470000000001</v>
      </c>
      <c r="C2274" s="11">
        <v>4.5599999999999996</v>
      </c>
    </row>
    <row r="2275" spans="1:3" ht="15" customHeight="1" x14ac:dyDescent="0.25">
      <c r="A2275" s="111">
        <v>38792</v>
      </c>
      <c r="B2275" s="112">
        <v>154.53749999999999</v>
      </c>
      <c r="C2275" s="8">
        <v>4.55</v>
      </c>
    </row>
    <row r="2276" spans="1:3" ht="15" customHeight="1" x14ac:dyDescent="0.25">
      <c r="A2276" s="109">
        <v>38793</v>
      </c>
      <c r="B2276" s="110">
        <v>154.5703</v>
      </c>
      <c r="C2276" s="11">
        <v>4.53</v>
      </c>
    </row>
    <row r="2277" spans="1:3" ht="15" customHeight="1" x14ac:dyDescent="0.25">
      <c r="A2277" s="111">
        <v>38794</v>
      </c>
      <c r="B2277" s="112">
        <v>154.60310000000001</v>
      </c>
      <c r="C2277" s="8">
        <v>4.5199999999999996</v>
      </c>
    </row>
    <row r="2278" spans="1:3" ht="15" customHeight="1" x14ac:dyDescent="0.25">
      <c r="A2278" s="109">
        <v>38795</v>
      </c>
      <c r="B2278" s="110">
        <v>154.63589999999999</v>
      </c>
      <c r="C2278" s="11">
        <v>4.51</v>
      </c>
    </row>
    <row r="2279" spans="1:3" ht="15" customHeight="1" x14ac:dyDescent="0.25">
      <c r="A2279" s="111">
        <v>38796</v>
      </c>
      <c r="B2279" s="112">
        <v>154.6687</v>
      </c>
      <c r="C2279" s="8">
        <v>4.5</v>
      </c>
    </row>
    <row r="2280" spans="1:3" ht="15" customHeight="1" x14ac:dyDescent="0.25">
      <c r="A2280" s="109">
        <v>38797</v>
      </c>
      <c r="B2280" s="110">
        <v>154.70150000000001</v>
      </c>
      <c r="C2280" s="11">
        <v>4.49</v>
      </c>
    </row>
    <row r="2281" spans="1:3" ht="15" customHeight="1" x14ac:dyDescent="0.25">
      <c r="A2281" s="111">
        <v>38798</v>
      </c>
      <c r="B2281" s="112">
        <v>154.73439999999999</v>
      </c>
      <c r="C2281" s="8">
        <v>4.47</v>
      </c>
    </row>
    <row r="2282" spans="1:3" ht="15" customHeight="1" x14ac:dyDescent="0.25">
      <c r="A2282" s="109">
        <v>38799</v>
      </c>
      <c r="B2282" s="110">
        <v>154.7672</v>
      </c>
      <c r="C2282" s="11">
        <v>4.46</v>
      </c>
    </row>
    <row r="2283" spans="1:3" ht="15" customHeight="1" x14ac:dyDescent="0.25">
      <c r="A2283" s="111">
        <v>38800</v>
      </c>
      <c r="B2283" s="112">
        <v>154.80009999999999</v>
      </c>
      <c r="C2283" s="8">
        <v>4.45</v>
      </c>
    </row>
    <row r="2284" spans="1:3" ht="15" customHeight="1" x14ac:dyDescent="0.25">
      <c r="A2284" s="109">
        <v>38801</v>
      </c>
      <c r="B2284" s="110">
        <v>154.8329</v>
      </c>
      <c r="C2284" s="11">
        <v>4.4400000000000004</v>
      </c>
    </row>
    <row r="2285" spans="1:3" ht="15" customHeight="1" x14ac:dyDescent="0.25">
      <c r="A2285" s="111">
        <v>38802</v>
      </c>
      <c r="B2285" s="112">
        <v>154.86580000000001</v>
      </c>
      <c r="C2285" s="8">
        <v>4.42</v>
      </c>
    </row>
    <row r="2286" spans="1:3" ht="15" customHeight="1" x14ac:dyDescent="0.25">
      <c r="A2286" s="109">
        <v>38803</v>
      </c>
      <c r="B2286" s="110">
        <v>154.89859999999999</v>
      </c>
      <c r="C2286" s="11">
        <v>4.41</v>
      </c>
    </row>
    <row r="2287" spans="1:3" ht="15" customHeight="1" x14ac:dyDescent="0.25">
      <c r="A2287" s="111">
        <v>38804</v>
      </c>
      <c r="B2287" s="112">
        <v>154.9315</v>
      </c>
      <c r="C2287" s="8">
        <v>4.4000000000000004</v>
      </c>
    </row>
    <row r="2288" spans="1:3" ht="15" customHeight="1" x14ac:dyDescent="0.25">
      <c r="A2288" s="109">
        <v>38805</v>
      </c>
      <c r="B2288" s="110">
        <v>154.96440000000001</v>
      </c>
      <c r="C2288" s="11">
        <v>4.3899999999999997</v>
      </c>
    </row>
    <row r="2289" spans="1:3" ht="15" customHeight="1" x14ac:dyDescent="0.25">
      <c r="A2289" s="111">
        <v>38806</v>
      </c>
      <c r="B2289" s="112">
        <v>154.9973</v>
      </c>
      <c r="C2289" s="8">
        <v>4.38</v>
      </c>
    </row>
    <row r="2290" spans="1:3" ht="15" customHeight="1" x14ac:dyDescent="0.25">
      <c r="A2290" s="109">
        <v>38807</v>
      </c>
      <c r="B2290" s="110">
        <v>155.03020000000001</v>
      </c>
      <c r="C2290" s="11">
        <v>4.3600000000000003</v>
      </c>
    </row>
    <row r="2291" spans="1:3" ht="15" customHeight="1" x14ac:dyDescent="0.25">
      <c r="A2291" s="111">
        <v>38808</v>
      </c>
      <c r="B2291" s="112">
        <v>155.06309999999999</v>
      </c>
      <c r="C2291" s="8">
        <v>4.3499999999999996</v>
      </c>
    </row>
    <row r="2292" spans="1:3" ht="15" customHeight="1" x14ac:dyDescent="0.25">
      <c r="A2292" s="109">
        <v>38809</v>
      </c>
      <c r="B2292" s="110">
        <v>155.096</v>
      </c>
      <c r="C2292" s="11">
        <v>4.34</v>
      </c>
    </row>
    <row r="2293" spans="1:3" ht="15" customHeight="1" x14ac:dyDescent="0.25">
      <c r="A2293" s="111">
        <v>38810</v>
      </c>
      <c r="B2293" s="112">
        <v>155.12889999999999</v>
      </c>
      <c r="C2293" s="8">
        <v>4.33</v>
      </c>
    </row>
    <row r="2294" spans="1:3" ht="15" customHeight="1" x14ac:dyDescent="0.25">
      <c r="A2294" s="109">
        <v>38811</v>
      </c>
      <c r="B2294" s="110">
        <v>155.1618</v>
      </c>
      <c r="C2294" s="11">
        <v>4.32</v>
      </c>
    </row>
    <row r="2295" spans="1:3" ht="15" customHeight="1" x14ac:dyDescent="0.25">
      <c r="A2295" s="111">
        <v>38812</v>
      </c>
      <c r="B2295" s="112">
        <v>155.19479999999999</v>
      </c>
      <c r="C2295" s="8">
        <v>4.3</v>
      </c>
    </row>
    <row r="2296" spans="1:3" ht="15" customHeight="1" x14ac:dyDescent="0.25">
      <c r="A2296" s="109">
        <v>38813</v>
      </c>
      <c r="B2296" s="110">
        <v>155.2277</v>
      </c>
      <c r="C2296" s="11">
        <v>4.29</v>
      </c>
    </row>
    <row r="2297" spans="1:3" ht="15" customHeight="1" x14ac:dyDescent="0.25">
      <c r="A2297" s="111">
        <v>38814</v>
      </c>
      <c r="B2297" s="112">
        <v>155.26060000000001</v>
      </c>
      <c r="C2297" s="8">
        <v>4.28</v>
      </c>
    </row>
    <row r="2298" spans="1:3" ht="15" customHeight="1" x14ac:dyDescent="0.25">
      <c r="A2298" s="109">
        <v>38815</v>
      </c>
      <c r="B2298" s="110">
        <v>155.2936</v>
      </c>
      <c r="C2298" s="11">
        <v>4.2699999999999996</v>
      </c>
    </row>
    <row r="2299" spans="1:3" ht="15" customHeight="1" x14ac:dyDescent="0.25">
      <c r="A2299" s="111">
        <v>38816</v>
      </c>
      <c r="B2299" s="112">
        <v>155.32650000000001</v>
      </c>
      <c r="C2299" s="8">
        <v>4.26</v>
      </c>
    </row>
    <row r="2300" spans="1:3" ht="15" customHeight="1" x14ac:dyDescent="0.25">
      <c r="A2300" s="109">
        <v>38817</v>
      </c>
      <c r="B2300" s="110">
        <v>155.3595</v>
      </c>
      <c r="C2300" s="11">
        <v>4.24</v>
      </c>
    </row>
    <row r="2301" spans="1:3" ht="15" customHeight="1" x14ac:dyDescent="0.25">
      <c r="A2301" s="111">
        <v>38818</v>
      </c>
      <c r="B2301" s="112">
        <v>155.39250000000001</v>
      </c>
      <c r="C2301" s="8">
        <v>4.2300000000000004</v>
      </c>
    </row>
    <row r="2302" spans="1:3" ht="15" customHeight="1" x14ac:dyDescent="0.25">
      <c r="A2302" s="109">
        <v>38819</v>
      </c>
      <c r="B2302" s="110">
        <v>155.4255</v>
      </c>
      <c r="C2302" s="11">
        <v>4.22</v>
      </c>
    </row>
    <row r="2303" spans="1:3" ht="15" customHeight="1" x14ac:dyDescent="0.25">
      <c r="A2303" s="111">
        <v>38820</v>
      </c>
      <c r="B2303" s="112">
        <v>155.45840000000001</v>
      </c>
      <c r="C2303" s="8">
        <v>4.21</v>
      </c>
    </row>
    <row r="2304" spans="1:3" ht="15" customHeight="1" x14ac:dyDescent="0.25">
      <c r="A2304" s="109">
        <v>38821</v>
      </c>
      <c r="B2304" s="110">
        <v>155.4914</v>
      </c>
      <c r="C2304" s="11">
        <v>4.2</v>
      </c>
    </row>
    <row r="2305" spans="1:3" ht="15" customHeight="1" x14ac:dyDescent="0.25">
      <c r="A2305" s="111">
        <v>38822</v>
      </c>
      <c r="B2305" s="112">
        <v>155.52440000000001</v>
      </c>
      <c r="C2305" s="8">
        <v>4.18</v>
      </c>
    </row>
    <row r="2306" spans="1:3" ht="15" customHeight="1" x14ac:dyDescent="0.25">
      <c r="A2306" s="109">
        <v>38823</v>
      </c>
      <c r="B2306" s="110">
        <v>155.56059999999999</v>
      </c>
      <c r="C2306" s="11">
        <v>4.18</v>
      </c>
    </row>
    <row r="2307" spans="1:3" ht="15" customHeight="1" x14ac:dyDescent="0.25">
      <c r="A2307" s="111">
        <v>38824</v>
      </c>
      <c r="B2307" s="112">
        <v>155.5967</v>
      </c>
      <c r="C2307" s="8">
        <v>4.18</v>
      </c>
    </row>
    <row r="2308" spans="1:3" ht="15" customHeight="1" x14ac:dyDescent="0.25">
      <c r="A2308" s="109">
        <v>38825</v>
      </c>
      <c r="B2308" s="110">
        <v>155.63290000000001</v>
      </c>
      <c r="C2308" s="11">
        <v>4.18</v>
      </c>
    </row>
    <row r="2309" spans="1:3" ht="15" customHeight="1" x14ac:dyDescent="0.25">
      <c r="A2309" s="111">
        <v>38826</v>
      </c>
      <c r="B2309" s="112">
        <v>155.66909999999999</v>
      </c>
      <c r="C2309" s="8">
        <v>4.18</v>
      </c>
    </row>
    <row r="2310" spans="1:3" ht="15" customHeight="1" x14ac:dyDescent="0.25">
      <c r="A2310" s="109">
        <v>38827</v>
      </c>
      <c r="B2310" s="110">
        <v>155.70529999999999</v>
      </c>
      <c r="C2310" s="11">
        <v>4.17</v>
      </c>
    </row>
    <row r="2311" spans="1:3" ht="15" customHeight="1" x14ac:dyDescent="0.25">
      <c r="A2311" s="111">
        <v>38828</v>
      </c>
      <c r="B2311" s="112">
        <v>155.7415</v>
      </c>
      <c r="C2311" s="8">
        <v>4.17</v>
      </c>
    </row>
    <row r="2312" spans="1:3" ht="15" customHeight="1" x14ac:dyDescent="0.25">
      <c r="A2312" s="109">
        <v>38829</v>
      </c>
      <c r="B2312" s="110">
        <v>155.77770000000001</v>
      </c>
      <c r="C2312" s="11">
        <v>4.17</v>
      </c>
    </row>
    <row r="2313" spans="1:3" ht="15" customHeight="1" x14ac:dyDescent="0.25">
      <c r="A2313" s="111">
        <v>38830</v>
      </c>
      <c r="B2313" s="112">
        <v>155.81399999999999</v>
      </c>
      <c r="C2313" s="8">
        <v>4.17</v>
      </c>
    </row>
    <row r="2314" spans="1:3" ht="15" customHeight="1" x14ac:dyDescent="0.25">
      <c r="A2314" s="109">
        <v>38831</v>
      </c>
      <c r="B2314" s="110">
        <v>155.8502</v>
      </c>
      <c r="C2314" s="11">
        <v>4.16</v>
      </c>
    </row>
    <row r="2315" spans="1:3" ht="15" customHeight="1" x14ac:dyDescent="0.25">
      <c r="A2315" s="111">
        <v>38832</v>
      </c>
      <c r="B2315" s="112">
        <v>155.88640000000001</v>
      </c>
      <c r="C2315" s="8">
        <v>4.16</v>
      </c>
    </row>
    <row r="2316" spans="1:3" ht="15" customHeight="1" x14ac:dyDescent="0.25">
      <c r="A2316" s="109">
        <v>38833</v>
      </c>
      <c r="B2316" s="110">
        <v>155.92269999999999</v>
      </c>
      <c r="C2316" s="11">
        <v>4.16</v>
      </c>
    </row>
    <row r="2317" spans="1:3" ht="15" customHeight="1" x14ac:dyDescent="0.25">
      <c r="A2317" s="111">
        <v>38834</v>
      </c>
      <c r="B2317" s="112">
        <v>155.959</v>
      </c>
      <c r="C2317" s="8">
        <v>4.16</v>
      </c>
    </row>
    <row r="2318" spans="1:3" ht="15" customHeight="1" x14ac:dyDescent="0.25">
      <c r="A2318" s="109">
        <v>38835</v>
      </c>
      <c r="B2318" s="110">
        <v>155.99520000000001</v>
      </c>
      <c r="C2318" s="11">
        <v>4.1500000000000004</v>
      </c>
    </row>
    <row r="2319" spans="1:3" ht="15" customHeight="1" x14ac:dyDescent="0.25">
      <c r="A2319" s="111">
        <v>38836</v>
      </c>
      <c r="B2319" s="112">
        <v>156.03149999999999</v>
      </c>
      <c r="C2319" s="8">
        <v>4.1500000000000004</v>
      </c>
    </row>
    <row r="2320" spans="1:3" ht="15" customHeight="1" x14ac:dyDescent="0.25">
      <c r="A2320" s="109">
        <v>38837</v>
      </c>
      <c r="B2320" s="110">
        <v>156.06780000000001</v>
      </c>
      <c r="C2320" s="11">
        <v>4.1500000000000004</v>
      </c>
    </row>
    <row r="2321" spans="1:3" ht="15" customHeight="1" x14ac:dyDescent="0.25">
      <c r="A2321" s="111">
        <v>38838</v>
      </c>
      <c r="B2321" s="112">
        <v>156.10409999999999</v>
      </c>
      <c r="C2321" s="8">
        <v>4.1500000000000004</v>
      </c>
    </row>
    <row r="2322" spans="1:3" ht="15" customHeight="1" x14ac:dyDescent="0.25">
      <c r="A2322" s="109">
        <v>38839</v>
      </c>
      <c r="B2322" s="110">
        <v>156.1404</v>
      </c>
      <c r="C2322" s="11">
        <v>4.1399999999999997</v>
      </c>
    </row>
    <row r="2323" spans="1:3" ht="15" customHeight="1" x14ac:dyDescent="0.25">
      <c r="A2323" s="111">
        <v>38840</v>
      </c>
      <c r="B2323" s="112">
        <v>156.17670000000001</v>
      </c>
      <c r="C2323" s="8">
        <v>4.1399999999999997</v>
      </c>
    </row>
    <row r="2324" spans="1:3" ht="15" customHeight="1" x14ac:dyDescent="0.25">
      <c r="A2324" s="109">
        <v>38841</v>
      </c>
      <c r="B2324" s="110">
        <v>156.21299999999999</v>
      </c>
      <c r="C2324" s="11">
        <v>4.1399999999999997</v>
      </c>
    </row>
    <row r="2325" spans="1:3" ht="15" customHeight="1" x14ac:dyDescent="0.25">
      <c r="A2325" s="111">
        <v>38842</v>
      </c>
      <c r="B2325" s="112">
        <v>156.24930000000001</v>
      </c>
      <c r="C2325" s="8">
        <v>4.1399999999999997</v>
      </c>
    </row>
    <row r="2326" spans="1:3" ht="15" customHeight="1" x14ac:dyDescent="0.25">
      <c r="A2326" s="109">
        <v>38843</v>
      </c>
      <c r="B2326" s="110">
        <v>156.28569999999999</v>
      </c>
      <c r="C2326" s="11">
        <v>4.13</v>
      </c>
    </row>
    <row r="2327" spans="1:3" ht="15" customHeight="1" x14ac:dyDescent="0.25">
      <c r="A2327" s="111">
        <v>38844</v>
      </c>
      <c r="B2327" s="112">
        <v>156.322</v>
      </c>
      <c r="C2327" s="8">
        <v>4.13</v>
      </c>
    </row>
    <row r="2328" spans="1:3" ht="15" customHeight="1" x14ac:dyDescent="0.25">
      <c r="A2328" s="109">
        <v>38845</v>
      </c>
      <c r="B2328" s="110">
        <v>156.35839999999999</v>
      </c>
      <c r="C2328" s="11">
        <v>4.13</v>
      </c>
    </row>
    <row r="2329" spans="1:3" ht="15" customHeight="1" x14ac:dyDescent="0.25">
      <c r="A2329" s="111">
        <v>38846</v>
      </c>
      <c r="B2329" s="112">
        <v>156.3947</v>
      </c>
      <c r="C2329" s="8">
        <v>4.13</v>
      </c>
    </row>
    <row r="2330" spans="1:3" ht="15" customHeight="1" x14ac:dyDescent="0.25">
      <c r="A2330" s="109">
        <v>38847</v>
      </c>
      <c r="B2330" s="110">
        <v>156.43109999999999</v>
      </c>
      <c r="C2330" s="11">
        <v>4.12</v>
      </c>
    </row>
    <row r="2331" spans="1:3" ht="15" customHeight="1" x14ac:dyDescent="0.25">
      <c r="A2331" s="111">
        <v>38848</v>
      </c>
      <c r="B2331" s="112">
        <v>156.4675</v>
      </c>
      <c r="C2331" s="8">
        <v>4.12</v>
      </c>
    </row>
    <row r="2332" spans="1:3" ht="15" customHeight="1" x14ac:dyDescent="0.25">
      <c r="A2332" s="109">
        <v>38849</v>
      </c>
      <c r="B2332" s="110">
        <v>156.50389999999999</v>
      </c>
      <c r="C2332" s="11">
        <v>4.12</v>
      </c>
    </row>
    <row r="2333" spans="1:3" ht="15" customHeight="1" x14ac:dyDescent="0.25">
      <c r="A2333" s="111">
        <v>38850</v>
      </c>
      <c r="B2333" s="112">
        <v>156.5403</v>
      </c>
      <c r="C2333" s="8">
        <v>4.12</v>
      </c>
    </row>
    <row r="2334" spans="1:3" ht="15" customHeight="1" x14ac:dyDescent="0.25">
      <c r="A2334" s="109">
        <v>38851</v>
      </c>
      <c r="B2334" s="110">
        <v>156.57669999999999</v>
      </c>
      <c r="C2334" s="11">
        <v>4.1100000000000003</v>
      </c>
    </row>
    <row r="2335" spans="1:3" ht="15" customHeight="1" x14ac:dyDescent="0.25">
      <c r="A2335" s="111">
        <v>38852</v>
      </c>
      <c r="B2335" s="112">
        <v>156.6131</v>
      </c>
      <c r="C2335" s="8">
        <v>4.1100000000000003</v>
      </c>
    </row>
    <row r="2336" spans="1:3" ht="15" customHeight="1" x14ac:dyDescent="0.25">
      <c r="A2336" s="109">
        <v>38853</v>
      </c>
      <c r="B2336" s="110">
        <v>156.63579999999999</v>
      </c>
      <c r="C2336" s="11">
        <v>4.1100000000000003</v>
      </c>
    </row>
    <row r="2337" spans="1:3" ht="15" customHeight="1" x14ac:dyDescent="0.25">
      <c r="A2337" s="111">
        <v>38854</v>
      </c>
      <c r="B2337" s="112">
        <v>156.6585</v>
      </c>
      <c r="C2337" s="8">
        <v>4.1100000000000003</v>
      </c>
    </row>
    <row r="2338" spans="1:3" ht="15" customHeight="1" x14ac:dyDescent="0.25">
      <c r="A2338" s="109">
        <v>38855</v>
      </c>
      <c r="B2338" s="110">
        <v>156.68119999999999</v>
      </c>
      <c r="C2338" s="11">
        <v>4.1100000000000003</v>
      </c>
    </row>
    <row r="2339" spans="1:3" ht="15" customHeight="1" x14ac:dyDescent="0.25">
      <c r="A2339" s="111">
        <v>38856</v>
      </c>
      <c r="B2339" s="112">
        <v>156.7039</v>
      </c>
      <c r="C2339" s="8">
        <v>4.1100000000000003</v>
      </c>
    </row>
    <row r="2340" spans="1:3" ht="15" customHeight="1" x14ac:dyDescent="0.25">
      <c r="A2340" s="109">
        <v>38857</v>
      </c>
      <c r="B2340" s="110">
        <v>156.72659999999999</v>
      </c>
      <c r="C2340" s="11">
        <v>4.1100000000000003</v>
      </c>
    </row>
    <row r="2341" spans="1:3" ht="15" customHeight="1" x14ac:dyDescent="0.25">
      <c r="A2341" s="111">
        <v>38858</v>
      </c>
      <c r="B2341" s="112">
        <v>156.74930000000001</v>
      </c>
      <c r="C2341" s="8">
        <v>4.1100000000000003</v>
      </c>
    </row>
    <row r="2342" spans="1:3" ht="15" customHeight="1" x14ac:dyDescent="0.25">
      <c r="A2342" s="109">
        <v>38859</v>
      </c>
      <c r="B2342" s="110">
        <v>156.77199999999999</v>
      </c>
      <c r="C2342" s="11">
        <v>4.1100000000000003</v>
      </c>
    </row>
    <row r="2343" spans="1:3" ht="15" customHeight="1" x14ac:dyDescent="0.25">
      <c r="A2343" s="111">
        <v>38860</v>
      </c>
      <c r="B2343" s="112">
        <v>156.79470000000001</v>
      </c>
      <c r="C2343" s="8">
        <v>4.12</v>
      </c>
    </row>
    <row r="2344" spans="1:3" ht="15" customHeight="1" x14ac:dyDescent="0.25">
      <c r="A2344" s="109">
        <v>38861</v>
      </c>
      <c r="B2344" s="110">
        <v>156.81739999999999</v>
      </c>
      <c r="C2344" s="11">
        <v>4.12</v>
      </c>
    </row>
    <row r="2345" spans="1:3" ht="15" customHeight="1" x14ac:dyDescent="0.25">
      <c r="A2345" s="111">
        <v>38862</v>
      </c>
      <c r="B2345" s="112">
        <v>156.84010000000001</v>
      </c>
      <c r="C2345" s="8">
        <v>4.12</v>
      </c>
    </row>
    <row r="2346" spans="1:3" ht="15" customHeight="1" x14ac:dyDescent="0.25">
      <c r="A2346" s="109">
        <v>38863</v>
      </c>
      <c r="B2346" s="110">
        <v>156.86279999999999</v>
      </c>
      <c r="C2346" s="11">
        <v>4.12</v>
      </c>
    </row>
    <row r="2347" spans="1:3" ht="15" customHeight="1" x14ac:dyDescent="0.25">
      <c r="A2347" s="111">
        <v>38864</v>
      </c>
      <c r="B2347" s="112">
        <v>156.88550000000001</v>
      </c>
      <c r="C2347" s="8">
        <v>4.12</v>
      </c>
    </row>
    <row r="2348" spans="1:3" ht="15" customHeight="1" x14ac:dyDescent="0.25">
      <c r="A2348" s="109">
        <v>38865</v>
      </c>
      <c r="B2348" s="110">
        <v>156.9083</v>
      </c>
      <c r="C2348" s="11">
        <v>4.12</v>
      </c>
    </row>
    <row r="2349" spans="1:3" ht="15" customHeight="1" x14ac:dyDescent="0.25">
      <c r="A2349" s="111">
        <v>38866</v>
      </c>
      <c r="B2349" s="112">
        <v>156.93100000000001</v>
      </c>
      <c r="C2349" s="8">
        <v>4.12</v>
      </c>
    </row>
    <row r="2350" spans="1:3" ht="15" customHeight="1" x14ac:dyDescent="0.25">
      <c r="A2350" s="109">
        <v>38867</v>
      </c>
      <c r="B2350" s="110">
        <v>156.9537</v>
      </c>
      <c r="C2350" s="11">
        <v>4.12</v>
      </c>
    </row>
    <row r="2351" spans="1:3" ht="15" customHeight="1" x14ac:dyDescent="0.25">
      <c r="A2351" s="111">
        <v>38868</v>
      </c>
      <c r="B2351" s="112">
        <v>156.97649999999999</v>
      </c>
      <c r="C2351" s="8">
        <v>4.12</v>
      </c>
    </row>
    <row r="2352" spans="1:3" ht="15" customHeight="1" x14ac:dyDescent="0.25">
      <c r="A2352" s="109">
        <v>38869</v>
      </c>
      <c r="B2352" s="110">
        <v>156.9992</v>
      </c>
      <c r="C2352" s="11">
        <v>4.12</v>
      </c>
    </row>
    <row r="2353" spans="1:3" ht="15" customHeight="1" x14ac:dyDescent="0.25">
      <c r="A2353" s="111">
        <v>38870</v>
      </c>
      <c r="B2353" s="112">
        <v>157.02189999999999</v>
      </c>
      <c r="C2353" s="8">
        <v>4.12</v>
      </c>
    </row>
    <row r="2354" spans="1:3" ht="15" customHeight="1" x14ac:dyDescent="0.25">
      <c r="A2354" s="109">
        <v>38871</v>
      </c>
      <c r="B2354" s="110">
        <v>157.04470000000001</v>
      </c>
      <c r="C2354" s="11">
        <v>4.12</v>
      </c>
    </row>
    <row r="2355" spans="1:3" ht="15" customHeight="1" x14ac:dyDescent="0.25">
      <c r="A2355" s="111">
        <v>38872</v>
      </c>
      <c r="B2355" s="112">
        <v>157.06739999999999</v>
      </c>
      <c r="C2355" s="8">
        <v>4.12</v>
      </c>
    </row>
    <row r="2356" spans="1:3" ht="15" customHeight="1" x14ac:dyDescent="0.25">
      <c r="A2356" s="109">
        <v>38873</v>
      </c>
      <c r="B2356" s="110">
        <v>157.09020000000001</v>
      </c>
      <c r="C2356" s="11">
        <v>4.12</v>
      </c>
    </row>
    <row r="2357" spans="1:3" ht="15" customHeight="1" x14ac:dyDescent="0.25">
      <c r="A2357" s="111">
        <v>38874</v>
      </c>
      <c r="B2357" s="112">
        <v>157.1129</v>
      </c>
      <c r="C2357" s="8">
        <v>4.12</v>
      </c>
    </row>
    <row r="2358" spans="1:3" ht="15" customHeight="1" x14ac:dyDescent="0.25">
      <c r="A2358" s="109">
        <v>38875</v>
      </c>
      <c r="B2358" s="110">
        <v>157.13570000000001</v>
      </c>
      <c r="C2358" s="11">
        <v>4.12</v>
      </c>
    </row>
    <row r="2359" spans="1:3" ht="15" customHeight="1" x14ac:dyDescent="0.25">
      <c r="A2359" s="111">
        <v>38876</v>
      </c>
      <c r="B2359" s="112">
        <v>157.1584</v>
      </c>
      <c r="C2359" s="8">
        <v>4.12</v>
      </c>
    </row>
    <row r="2360" spans="1:3" ht="15" customHeight="1" x14ac:dyDescent="0.25">
      <c r="A2360" s="109">
        <v>38877</v>
      </c>
      <c r="B2360" s="110">
        <v>157.18119999999999</v>
      </c>
      <c r="C2360" s="11">
        <v>4.12</v>
      </c>
    </row>
    <row r="2361" spans="1:3" ht="15" customHeight="1" x14ac:dyDescent="0.25">
      <c r="A2361" s="111">
        <v>38878</v>
      </c>
      <c r="B2361" s="112">
        <v>157.20400000000001</v>
      </c>
      <c r="C2361" s="8">
        <v>4.12</v>
      </c>
    </row>
    <row r="2362" spans="1:3" ht="15" customHeight="1" x14ac:dyDescent="0.25">
      <c r="A2362" s="109">
        <v>38879</v>
      </c>
      <c r="B2362" s="110">
        <v>157.22669999999999</v>
      </c>
      <c r="C2362" s="11">
        <v>4.12</v>
      </c>
    </row>
    <row r="2363" spans="1:3" ht="15" customHeight="1" x14ac:dyDescent="0.25">
      <c r="A2363" s="111">
        <v>38880</v>
      </c>
      <c r="B2363" s="112">
        <v>157.24950000000001</v>
      </c>
      <c r="C2363" s="8">
        <v>4.12</v>
      </c>
    </row>
    <row r="2364" spans="1:3" ht="15" customHeight="1" x14ac:dyDescent="0.25">
      <c r="A2364" s="109">
        <v>38881</v>
      </c>
      <c r="B2364" s="110">
        <v>157.2723</v>
      </c>
      <c r="C2364" s="11">
        <v>4.12</v>
      </c>
    </row>
    <row r="2365" spans="1:3" ht="15" customHeight="1" x14ac:dyDescent="0.25">
      <c r="A2365" s="111">
        <v>38882</v>
      </c>
      <c r="B2365" s="112">
        <v>157.29509999999999</v>
      </c>
      <c r="C2365" s="8">
        <v>4.12</v>
      </c>
    </row>
    <row r="2366" spans="1:3" ht="15" customHeight="1" x14ac:dyDescent="0.25">
      <c r="A2366" s="109">
        <v>38883</v>
      </c>
      <c r="B2366" s="110">
        <v>157.31790000000001</v>
      </c>
      <c r="C2366" s="11">
        <v>4.12</v>
      </c>
    </row>
    <row r="2367" spans="1:3" ht="15" customHeight="1" x14ac:dyDescent="0.25">
      <c r="A2367" s="111">
        <v>38884</v>
      </c>
      <c r="B2367" s="112">
        <v>157.33519999999999</v>
      </c>
      <c r="C2367" s="8">
        <v>4.12</v>
      </c>
    </row>
    <row r="2368" spans="1:3" ht="15" customHeight="1" x14ac:dyDescent="0.25">
      <c r="A2368" s="109">
        <v>38885</v>
      </c>
      <c r="B2368" s="110">
        <v>157.35249999999999</v>
      </c>
      <c r="C2368" s="11">
        <v>4.12</v>
      </c>
    </row>
    <row r="2369" spans="1:3" ht="15" customHeight="1" x14ac:dyDescent="0.25">
      <c r="A2369" s="111">
        <v>38886</v>
      </c>
      <c r="B2369" s="112">
        <v>157.36969999999999</v>
      </c>
      <c r="C2369" s="8">
        <v>4.1100000000000003</v>
      </c>
    </row>
    <row r="2370" spans="1:3" ht="15" customHeight="1" x14ac:dyDescent="0.25">
      <c r="A2370" s="109">
        <v>38887</v>
      </c>
      <c r="B2370" s="110">
        <v>157.387</v>
      </c>
      <c r="C2370" s="11">
        <v>4.1100000000000003</v>
      </c>
    </row>
    <row r="2371" spans="1:3" ht="15" customHeight="1" x14ac:dyDescent="0.25">
      <c r="A2371" s="111">
        <v>38888</v>
      </c>
      <c r="B2371" s="112">
        <v>157.40430000000001</v>
      </c>
      <c r="C2371" s="8">
        <v>4.1100000000000003</v>
      </c>
    </row>
    <row r="2372" spans="1:3" ht="15" customHeight="1" x14ac:dyDescent="0.25">
      <c r="A2372" s="109">
        <v>38889</v>
      </c>
      <c r="B2372" s="110">
        <v>157.42160000000001</v>
      </c>
      <c r="C2372" s="11">
        <v>4.1100000000000003</v>
      </c>
    </row>
    <row r="2373" spans="1:3" ht="15" customHeight="1" x14ac:dyDescent="0.25">
      <c r="A2373" s="111">
        <v>38890</v>
      </c>
      <c r="B2373" s="112">
        <v>157.43889999999999</v>
      </c>
      <c r="C2373" s="8">
        <v>4.0999999999999996</v>
      </c>
    </row>
    <row r="2374" spans="1:3" ht="15" customHeight="1" x14ac:dyDescent="0.25">
      <c r="A2374" s="109">
        <v>38891</v>
      </c>
      <c r="B2374" s="110">
        <v>157.4562</v>
      </c>
      <c r="C2374" s="11">
        <v>4.0999999999999996</v>
      </c>
    </row>
    <row r="2375" spans="1:3" ht="15" customHeight="1" x14ac:dyDescent="0.25">
      <c r="A2375" s="111">
        <v>38892</v>
      </c>
      <c r="B2375" s="112">
        <v>157.4735</v>
      </c>
      <c r="C2375" s="8">
        <v>4.0999999999999996</v>
      </c>
    </row>
    <row r="2376" spans="1:3" ht="15" customHeight="1" x14ac:dyDescent="0.25">
      <c r="A2376" s="109">
        <v>38893</v>
      </c>
      <c r="B2376" s="110">
        <v>157.49080000000001</v>
      </c>
      <c r="C2376" s="11">
        <v>4.0999999999999996</v>
      </c>
    </row>
    <row r="2377" spans="1:3" ht="15" customHeight="1" x14ac:dyDescent="0.25">
      <c r="A2377" s="111">
        <v>38894</v>
      </c>
      <c r="B2377" s="112">
        <v>157.50810000000001</v>
      </c>
      <c r="C2377" s="8">
        <v>4.09</v>
      </c>
    </row>
    <row r="2378" spans="1:3" ht="15" customHeight="1" x14ac:dyDescent="0.25">
      <c r="A2378" s="109">
        <v>38895</v>
      </c>
      <c r="B2378" s="110">
        <v>157.52539999999999</v>
      </c>
      <c r="C2378" s="11">
        <v>4.09</v>
      </c>
    </row>
    <row r="2379" spans="1:3" ht="15" customHeight="1" x14ac:dyDescent="0.25">
      <c r="A2379" s="111">
        <v>38896</v>
      </c>
      <c r="B2379" s="112">
        <v>157.5427</v>
      </c>
      <c r="C2379" s="8">
        <v>4.09</v>
      </c>
    </row>
    <row r="2380" spans="1:3" ht="15" customHeight="1" x14ac:dyDescent="0.25">
      <c r="A2380" s="109">
        <v>38897</v>
      </c>
      <c r="B2380" s="110">
        <v>157.56</v>
      </c>
      <c r="C2380" s="11">
        <v>4.08</v>
      </c>
    </row>
    <row r="2381" spans="1:3" ht="15" customHeight="1" x14ac:dyDescent="0.25">
      <c r="A2381" s="111">
        <v>38898</v>
      </c>
      <c r="B2381" s="112">
        <v>157.57730000000001</v>
      </c>
      <c r="C2381" s="8">
        <v>4.08</v>
      </c>
    </row>
    <row r="2382" spans="1:3" ht="15" customHeight="1" x14ac:dyDescent="0.25">
      <c r="A2382" s="109">
        <v>38899</v>
      </c>
      <c r="B2382" s="110">
        <v>157.59460000000001</v>
      </c>
      <c r="C2382" s="11">
        <v>4.08</v>
      </c>
    </row>
    <row r="2383" spans="1:3" ht="15" customHeight="1" x14ac:dyDescent="0.25">
      <c r="A2383" s="111">
        <v>38900</v>
      </c>
      <c r="B2383" s="112">
        <v>157.61189999999999</v>
      </c>
      <c r="C2383" s="8">
        <v>4.08</v>
      </c>
    </row>
    <row r="2384" spans="1:3" ht="15" customHeight="1" x14ac:dyDescent="0.25">
      <c r="A2384" s="109">
        <v>38901</v>
      </c>
      <c r="B2384" s="110">
        <v>157.6292</v>
      </c>
      <c r="C2384" s="11">
        <v>4.07</v>
      </c>
    </row>
    <row r="2385" spans="1:3" ht="15" customHeight="1" x14ac:dyDescent="0.25">
      <c r="A2385" s="111">
        <v>38902</v>
      </c>
      <c r="B2385" s="112">
        <v>157.6465</v>
      </c>
      <c r="C2385" s="8">
        <v>4.07</v>
      </c>
    </row>
    <row r="2386" spans="1:3" ht="15" customHeight="1" x14ac:dyDescent="0.25">
      <c r="A2386" s="109">
        <v>38903</v>
      </c>
      <c r="B2386" s="110">
        <v>157.66380000000001</v>
      </c>
      <c r="C2386" s="11">
        <v>4.07</v>
      </c>
    </row>
    <row r="2387" spans="1:3" ht="15" customHeight="1" x14ac:dyDescent="0.25">
      <c r="A2387" s="111">
        <v>38904</v>
      </c>
      <c r="B2387" s="112">
        <v>157.68109999999999</v>
      </c>
      <c r="C2387" s="8">
        <v>4.0599999999999996</v>
      </c>
    </row>
    <row r="2388" spans="1:3" ht="15" customHeight="1" x14ac:dyDescent="0.25">
      <c r="A2388" s="109">
        <v>38905</v>
      </c>
      <c r="B2388" s="110">
        <v>157.69839999999999</v>
      </c>
      <c r="C2388" s="11">
        <v>4.0599999999999996</v>
      </c>
    </row>
    <row r="2389" spans="1:3" ht="15" customHeight="1" x14ac:dyDescent="0.25">
      <c r="A2389" s="111">
        <v>38906</v>
      </c>
      <c r="B2389" s="112">
        <v>157.7158</v>
      </c>
      <c r="C2389" s="8">
        <v>4.0599999999999996</v>
      </c>
    </row>
    <row r="2390" spans="1:3" ht="15" customHeight="1" x14ac:dyDescent="0.25">
      <c r="A2390" s="109">
        <v>38907</v>
      </c>
      <c r="B2390" s="110">
        <v>157.73310000000001</v>
      </c>
      <c r="C2390" s="11">
        <v>4.0599999999999996</v>
      </c>
    </row>
    <row r="2391" spans="1:3" ht="15" customHeight="1" x14ac:dyDescent="0.25">
      <c r="A2391" s="111">
        <v>38908</v>
      </c>
      <c r="B2391" s="112">
        <v>157.75040000000001</v>
      </c>
      <c r="C2391" s="8">
        <v>4.05</v>
      </c>
    </row>
    <row r="2392" spans="1:3" ht="15" customHeight="1" x14ac:dyDescent="0.25">
      <c r="A2392" s="109">
        <v>38909</v>
      </c>
      <c r="B2392" s="110">
        <v>157.76769999999999</v>
      </c>
      <c r="C2392" s="11">
        <v>4.05</v>
      </c>
    </row>
    <row r="2393" spans="1:3" ht="15" customHeight="1" x14ac:dyDescent="0.25">
      <c r="A2393" s="111">
        <v>38910</v>
      </c>
      <c r="B2393" s="112">
        <v>157.7851</v>
      </c>
      <c r="C2393" s="8">
        <v>4.05</v>
      </c>
    </row>
    <row r="2394" spans="1:3" ht="15" customHeight="1" x14ac:dyDescent="0.25">
      <c r="A2394" s="109">
        <v>38911</v>
      </c>
      <c r="B2394" s="110">
        <v>157.80240000000001</v>
      </c>
      <c r="C2394" s="11">
        <v>4.05</v>
      </c>
    </row>
    <row r="2395" spans="1:3" ht="15" customHeight="1" x14ac:dyDescent="0.25">
      <c r="A2395" s="111">
        <v>38912</v>
      </c>
      <c r="B2395" s="112">
        <v>157.81970000000001</v>
      </c>
      <c r="C2395" s="8">
        <v>4.04</v>
      </c>
    </row>
    <row r="2396" spans="1:3" ht="15" customHeight="1" x14ac:dyDescent="0.25">
      <c r="A2396" s="109">
        <v>38913</v>
      </c>
      <c r="B2396" s="110">
        <v>157.83699999999999</v>
      </c>
      <c r="C2396" s="11">
        <v>4.04</v>
      </c>
    </row>
    <row r="2397" spans="1:3" ht="15" customHeight="1" x14ac:dyDescent="0.25">
      <c r="A2397" s="111">
        <v>38914</v>
      </c>
      <c r="B2397" s="112">
        <v>157.85230000000001</v>
      </c>
      <c r="C2397" s="8">
        <v>4.04</v>
      </c>
    </row>
    <row r="2398" spans="1:3" ht="15" customHeight="1" x14ac:dyDescent="0.25">
      <c r="A2398" s="109">
        <v>38915</v>
      </c>
      <c r="B2398" s="110">
        <v>157.86750000000001</v>
      </c>
      <c r="C2398" s="11">
        <v>4.03</v>
      </c>
    </row>
    <row r="2399" spans="1:3" ht="15" customHeight="1" x14ac:dyDescent="0.25">
      <c r="A2399" s="111">
        <v>38916</v>
      </c>
      <c r="B2399" s="112">
        <v>157.8828</v>
      </c>
      <c r="C2399" s="8">
        <v>4.03</v>
      </c>
    </row>
    <row r="2400" spans="1:3" ht="15" customHeight="1" x14ac:dyDescent="0.25">
      <c r="A2400" s="109">
        <v>38917</v>
      </c>
      <c r="B2400" s="110">
        <v>157.898</v>
      </c>
      <c r="C2400" s="11">
        <v>4.03</v>
      </c>
    </row>
    <row r="2401" spans="1:3" ht="15" customHeight="1" x14ac:dyDescent="0.25">
      <c r="A2401" s="111">
        <v>38918</v>
      </c>
      <c r="B2401" s="112">
        <v>157.91329999999999</v>
      </c>
      <c r="C2401" s="8">
        <v>4.0199999999999996</v>
      </c>
    </row>
    <row r="2402" spans="1:3" ht="15" customHeight="1" x14ac:dyDescent="0.25">
      <c r="A2402" s="109">
        <v>38919</v>
      </c>
      <c r="B2402" s="110">
        <v>157.92850000000001</v>
      </c>
      <c r="C2402" s="11">
        <v>4.0199999999999996</v>
      </c>
    </row>
    <row r="2403" spans="1:3" ht="15" customHeight="1" x14ac:dyDescent="0.25">
      <c r="A2403" s="111">
        <v>38920</v>
      </c>
      <c r="B2403" s="112">
        <v>157.94380000000001</v>
      </c>
      <c r="C2403" s="8">
        <v>4.0199999999999996</v>
      </c>
    </row>
    <row r="2404" spans="1:3" ht="15" customHeight="1" x14ac:dyDescent="0.25">
      <c r="A2404" s="109">
        <v>38921</v>
      </c>
      <c r="B2404" s="110">
        <v>157.95910000000001</v>
      </c>
      <c r="C2404" s="11">
        <v>4.01</v>
      </c>
    </row>
    <row r="2405" spans="1:3" ht="15" customHeight="1" x14ac:dyDescent="0.25">
      <c r="A2405" s="111">
        <v>38922</v>
      </c>
      <c r="B2405" s="112">
        <v>157.9743</v>
      </c>
      <c r="C2405" s="8">
        <v>4.01</v>
      </c>
    </row>
    <row r="2406" spans="1:3" ht="15" customHeight="1" x14ac:dyDescent="0.25">
      <c r="A2406" s="109">
        <v>38923</v>
      </c>
      <c r="B2406" s="110">
        <v>157.9896</v>
      </c>
      <c r="C2406" s="11">
        <v>4.01</v>
      </c>
    </row>
    <row r="2407" spans="1:3" ht="15" customHeight="1" x14ac:dyDescent="0.25">
      <c r="A2407" s="111">
        <v>38924</v>
      </c>
      <c r="B2407" s="112">
        <v>158.00489999999999</v>
      </c>
      <c r="C2407" s="8">
        <v>4</v>
      </c>
    </row>
    <row r="2408" spans="1:3" ht="15" customHeight="1" x14ac:dyDescent="0.25">
      <c r="A2408" s="109">
        <v>38925</v>
      </c>
      <c r="B2408" s="110">
        <v>158.02010000000001</v>
      </c>
      <c r="C2408" s="11">
        <v>4</v>
      </c>
    </row>
    <row r="2409" spans="1:3" ht="15" customHeight="1" x14ac:dyDescent="0.25">
      <c r="A2409" s="111">
        <v>38926</v>
      </c>
      <c r="B2409" s="112">
        <v>158.03540000000001</v>
      </c>
      <c r="C2409" s="8">
        <v>4</v>
      </c>
    </row>
    <row r="2410" spans="1:3" ht="15" customHeight="1" x14ac:dyDescent="0.25">
      <c r="A2410" s="109">
        <v>38927</v>
      </c>
      <c r="B2410" s="110">
        <v>158.05070000000001</v>
      </c>
      <c r="C2410" s="11">
        <v>3.99</v>
      </c>
    </row>
    <row r="2411" spans="1:3" ht="15" customHeight="1" x14ac:dyDescent="0.25">
      <c r="A2411" s="111">
        <v>38928</v>
      </c>
      <c r="B2411" s="112">
        <v>158.0659</v>
      </c>
      <c r="C2411" s="8">
        <v>3.99</v>
      </c>
    </row>
    <row r="2412" spans="1:3" ht="15" customHeight="1" x14ac:dyDescent="0.25">
      <c r="A2412" s="109">
        <v>38929</v>
      </c>
      <c r="B2412" s="110">
        <v>158.0812</v>
      </c>
      <c r="C2412" s="11">
        <v>3.99</v>
      </c>
    </row>
    <row r="2413" spans="1:3" ht="15" customHeight="1" x14ac:dyDescent="0.25">
      <c r="A2413" s="111">
        <v>38930</v>
      </c>
      <c r="B2413" s="112">
        <v>158.09649999999999</v>
      </c>
      <c r="C2413" s="8">
        <v>3.98</v>
      </c>
    </row>
    <row r="2414" spans="1:3" ht="15" customHeight="1" x14ac:dyDescent="0.25">
      <c r="A2414" s="109">
        <v>38931</v>
      </c>
      <c r="B2414" s="110">
        <v>158.11179999999999</v>
      </c>
      <c r="C2414" s="11">
        <v>3.98</v>
      </c>
    </row>
    <row r="2415" spans="1:3" ht="15" customHeight="1" x14ac:dyDescent="0.25">
      <c r="A2415" s="111">
        <v>38932</v>
      </c>
      <c r="B2415" s="112">
        <v>158.12700000000001</v>
      </c>
      <c r="C2415" s="8">
        <v>3.98</v>
      </c>
    </row>
    <row r="2416" spans="1:3" ht="15" customHeight="1" x14ac:dyDescent="0.25">
      <c r="A2416" s="109">
        <v>38933</v>
      </c>
      <c r="B2416" s="110">
        <v>158.14230000000001</v>
      </c>
      <c r="C2416" s="11">
        <v>3.97</v>
      </c>
    </row>
    <row r="2417" spans="1:3" ht="15" customHeight="1" x14ac:dyDescent="0.25">
      <c r="A2417" s="111">
        <v>38934</v>
      </c>
      <c r="B2417" s="112">
        <v>158.1576</v>
      </c>
      <c r="C2417" s="8">
        <v>3.97</v>
      </c>
    </row>
    <row r="2418" spans="1:3" ht="15" customHeight="1" x14ac:dyDescent="0.25">
      <c r="A2418" s="109">
        <v>38935</v>
      </c>
      <c r="B2418" s="110">
        <v>158.1729</v>
      </c>
      <c r="C2418" s="11">
        <v>3.97</v>
      </c>
    </row>
    <row r="2419" spans="1:3" ht="15" customHeight="1" x14ac:dyDescent="0.25">
      <c r="A2419" s="111">
        <v>38936</v>
      </c>
      <c r="B2419" s="112">
        <v>158.18819999999999</v>
      </c>
      <c r="C2419" s="8">
        <v>3.96</v>
      </c>
    </row>
    <row r="2420" spans="1:3" ht="15" customHeight="1" x14ac:dyDescent="0.25">
      <c r="A2420" s="109">
        <v>38937</v>
      </c>
      <c r="B2420" s="110">
        <v>158.20349999999999</v>
      </c>
      <c r="C2420" s="11">
        <v>3.96</v>
      </c>
    </row>
    <row r="2421" spans="1:3" ht="15" customHeight="1" x14ac:dyDescent="0.25">
      <c r="A2421" s="111">
        <v>38938</v>
      </c>
      <c r="B2421" s="112">
        <v>158.21879999999999</v>
      </c>
      <c r="C2421" s="8">
        <v>3.96</v>
      </c>
    </row>
    <row r="2422" spans="1:3" ht="15" customHeight="1" x14ac:dyDescent="0.25">
      <c r="A2422" s="109">
        <v>38939</v>
      </c>
      <c r="B2422" s="110">
        <v>158.23400000000001</v>
      </c>
      <c r="C2422" s="11">
        <v>3.95</v>
      </c>
    </row>
    <row r="2423" spans="1:3" ht="15" customHeight="1" x14ac:dyDescent="0.25">
      <c r="A2423" s="111">
        <v>38940</v>
      </c>
      <c r="B2423" s="112">
        <v>158.24930000000001</v>
      </c>
      <c r="C2423" s="8">
        <v>3.95</v>
      </c>
    </row>
    <row r="2424" spans="1:3" ht="15" customHeight="1" x14ac:dyDescent="0.25">
      <c r="A2424" s="109">
        <v>38941</v>
      </c>
      <c r="B2424" s="110">
        <v>158.2646</v>
      </c>
      <c r="C2424" s="11">
        <v>3.95</v>
      </c>
    </row>
    <row r="2425" spans="1:3" ht="15" customHeight="1" x14ac:dyDescent="0.25">
      <c r="A2425" s="111">
        <v>38942</v>
      </c>
      <c r="B2425" s="112">
        <v>158.2799</v>
      </c>
      <c r="C2425" s="8">
        <v>3.94</v>
      </c>
    </row>
    <row r="2426" spans="1:3" ht="15" customHeight="1" x14ac:dyDescent="0.25">
      <c r="A2426" s="109">
        <v>38943</v>
      </c>
      <c r="B2426" s="110">
        <v>158.29519999999999</v>
      </c>
      <c r="C2426" s="11">
        <v>3.94</v>
      </c>
    </row>
    <row r="2427" spans="1:3" ht="15" customHeight="1" x14ac:dyDescent="0.25">
      <c r="A2427" s="111">
        <v>38944</v>
      </c>
      <c r="B2427" s="112">
        <v>158.31049999999999</v>
      </c>
      <c r="C2427" s="8">
        <v>3.94</v>
      </c>
    </row>
    <row r="2428" spans="1:3" ht="15" customHeight="1" x14ac:dyDescent="0.25">
      <c r="A2428" s="109">
        <v>38945</v>
      </c>
      <c r="B2428" s="110">
        <v>158.3314</v>
      </c>
      <c r="C2428" s="11">
        <v>3.95</v>
      </c>
    </row>
    <row r="2429" spans="1:3" ht="15" customHeight="1" x14ac:dyDescent="0.25">
      <c r="A2429" s="111">
        <v>38946</v>
      </c>
      <c r="B2429" s="112">
        <v>158.35230000000001</v>
      </c>
      <c r="C2429" s="8">
        <v>3.96</v>
      </c>
    </row>
    <row r="2430" spans="1:3" ht="15" customHeight="1" x14ac:dyDescent="0.25">
      <c r="A2430" s="109">
        <v>38947</v>
      </c>
      <c r="B2430" s="110">
        <v>158.3732</v>
      </c>
      <c r="C2430" s="11">
        <v>3.97</v>
      </c>
    </row>
    <row r="2431" spans="1:3" ht="15" customHeight="1" x14ac:dyDescent="0.25">
      <c r="A2431" s="111">
        <v>38948</v>
      </c>
      <c r="B2431" s="112">
        <v>158.39410000000001</v>
      </c>
      <c r="C2431" s="8">
        <v>3.98</v>
      </c>
    </row>
    <row r="2432" spans="1:3" ht="15" customHeight="1" x14ac:dyDescent="0.25">
      <c r="A2432" s="109">
        <v>38949</v>
      </c>
      <c r="B2432" s="110">
        <v>158.41499999999999</v>
      </c>
      <c r="C2432" s="11">
        <v>4</v>
      </c>
    </row>
    <row r="2433" spans="1:3" ht="15" customHeight="1" x14ac:dyDescent="0.25">
      <c r="A2433" s="111">
        <v>38950</v>
      </c>
      <c r="B2433" s="112">
        <v>158.4359</v>
      </c>
      <c r="C2433" s="8">
        <v>4.01</v>
      </c>
    </row>
    <row r="2434" spans="1:3" ht="15" customHeight="1" x14ac:dyDescent="0.25">
      <c r="A2434" s="109">
        <v>38951</v>
      </c>
      <c r="B2434" s="110">
        <v>158.45679999999999</v>
      </c>
      <c r="C2434" s="11">
        <v>4.0199999999999996</v>
      </c>
    </row>
    <row r="2435" spans="1:3" ht="15" customHeight="1" x14ac:dyDescent="0.25">
      <c r="A2435" s="111">
        <v>38952</v>
      </c>
      <c r="B2435" s="112">
        <v>158.4777</v>
      </c>
      <c r="C2435" s="8">
        <v>4.03</v>
      </c>
    </row>
    <row r="2436" spans="1:3" ht="15" customHeight="1" x14ac:dyDescent="0.25">
      <c r="A2436" s="109">
        <v>38953</v>
      </c>
      <c r="B2436" s="110">
        <v>158.49870000000001</v>
      </c>
      <c r="C2436" s="11">
        <v>4.04</v>
      </c>
    </row>
    <row r="2437" spans="1:3" ht="15" customHeight="1" x14ac:dyDescent="0.25">
      <c r="A2437" s="111">
        <v>38954</v>
      </c>
      <c r="B2437" s="112">
        <v>158.5196</v>
      </c>
      <c r="C2437" s="8">
        <v>4.0599999999999996</v>
      </c>
    </row>
    <row r="2438" spans="1:3" ht="15" customHeight="1" x14ac:dyDescent="0.25">
      <c r="A2438" s="109">
        <v>38955</v>
      </c>
      <c r="B2438" s="110">
        <v>158.54050000000001</v>
      </c>
      <c r="C2438" s="11">
        <v>4.07</v>
      </c>
    </row>
    <row r="2439" spans="1:3" ht="15" customHeight="1" x14ac:dyDescent="0.25">
      <c r="A2439" s="111">
        <v>38956</v>
      </c>
      <c r="B2439" s="112">
        <v>158.56139999999999</v>
      </c>
      <c r="C2439" s="8">
        <v>4.08</v>
      </c>
    </row>
    <row r="2440" spans="1:3" ht="15" customHeight="1" x14ac:dyDescent="0.25">
      <c r="A2440" s="109">
        <v>38957</v>
      </c>
      <c r="B2440" s="110">
        <v>158.58240000000001</v>
      </c>
      <c r="C2440" s="11">
        <v>4.09</v>
      </c>
    </row>
    <row r="2441" spans="1:3" ht="15" customHeight="1" x14ac:dyDescent="0.25">
      <c r="A2441" s="111">
        <v>38958</v>
      </c>
      <c r="B2441" s="112">
        <v>158.60329999999999</v>
      </c>
      <c r="C2441" s="8">
        <v>4.0999999999999996</v>
      </c>
    </row>
    <row r="2442" spans="1:3" ht="15" customHeight="1" x14ac:dyDescent="0.25">
      <c r="A2442" s="109">
        <v>38959</v>
      </c>
      <c r="B2442" s="110">
        <v>158.6242</v>
      </c>
      <c r="C2442" s="11">
        <v>4.12</v>
      </c>
    </row>
    <row r="2443" spans="1:3" ht="15" customHeight="1" x14ac:dyDescent="0.25">
      <c r="A2443" s="111">
        <v>38960</v>
      </c>
      <c r="B2443" s="112">
        <v>158.64519999999999</v>
      </c>
      <c r="C2443" s="8">
        <v>4.13</v>
      </c>
    </row>
    <row r="2444" spans="1:3" ht="15" customHeight="1" x14ac:dyDescent="0.25">
      <c r="A2444" s="109">
        <v>38961</v>
      </c>
      <c r="B2444" s="110">
        <v>158.6661</v>
      </c>
      <c r="C2444" s="11">
        <v>4.1399999999999997</v>
      </c>
    </row>
    <row r="2445" spans="1:3" ht="15" customHeight="1" x14ac:dyDescent="0.25">
      <c r="A2445" s="111">
        <v>38962</v>
      </c>
      <c r="B2445" s="112">
        <v>158.68709999999999</v>
      </c>
      <c r="C2445" s="8">
        <v>4.1500000000000004</v>
      </c>
    </row>
    <row r="2446" spans="1:3" ht="15" customHeight="1" x14ac:dyDescent="0.25">
      <c r="A2446" s="109">
        <v>38963</v>
      </c>
      <c r="B2446" s="110">
        <v>158.708</v>
      </c>
      <c r="C2446" s="11">
        <v>4.17</v>
      </c>
    </row>
    <row r="2447" spans="1:3" ht="15" customHeight="1" x14ac:dyDescent="0.25">
      <c r="A2447" s="111">
        <v>38964</v>
      </c>
      <c r="B2447" s="112">
        <v>158.72900000000001</v>
      </c>
      <c r="C2447" s="8">
        <v>4.18</v>
      </c>
    </row>
    <row r="2448" spans="1:3" ht="15" customHeight="1" x14ac:dyDescent="0.25">
      <c r="A2448" s="109">
        <v>38965</v>
      </c>
      <c r="B2448" s="110">
        <v>158.7499</v>
      </c>
      <c r="C2448" s="11">
        <v>4.1900000000000004</v>
      </c>
    </row>
    <row r="2449" spans="1:3" ht="15" customHeight="1" x14ac:dyDescent="0.25">
      <c r="A2449" s="111">
        <v>38966</v>
      </c>
      <c r="B2449" s="112">
        <v>158.77090000000001</v>
      </c>
      <c r="C2449" s="8">
        <v>4.2</v>
      </c>
    </row>
    <row r="2450" spans="1:3" ht="15" customHeight="1" x14ac:dyDescent="0.25">
      <c r="A2450" s="109">
        <v>38967</v>
      </c>
      <c r="B2450" s="110">
        <v>158.79179999999999</v>
      </c>
      <c r="C2450" s="11">
        <v>4.21</v>
      </c>
    </row>
    <row r="2451" spans="1:3" ht="15" customHeight="1" x14ac:dyDescent="0.25">
      <c r="A2451" s="111">
        <v>38968</v>
      </c>
      <c r="B2451" s="112">
        <v>158.81280000000001</v>
      </c>
      <c r="C2451" s="8">
        <v>4.2300000000000004</v>
      </c>
    </row>
    <row r="2452" spans="1:3" ht="15" customHeight="1" x14ac:dyDescent="0.25">
      <c r="A2452" s="109">
        <v>38969</v>
      </c>
      <c r="B2452" s="110">
        <v>158.83369999999999</v>
      </c>
      <c r="C2452" s="11">
        <v>4.24</v>
      </c>
    </row>
    <row r="2453" spans="1:3" ht="15" customHeight="1" x14ac:dyDescent="0.25">
      <c r="A2453" s="111">
        <v>38970</v>
      </c>
      <c r="B2453" s="112">
        <v>158.85470000000001</v>
      </c>
      <c r="C2453" s="8">
        <v>4.25</v>
      </c>
    </row>
    <row r="2454" spans="1:3" ht="15" customHeight="1" x14ac:dyDescent="0.25">
      <c r="A2454" s="109">
        <v>38971</v>
      </c>
      <c r="B2454" s="110">
        <v>158.87569999999999</v>
      </c>
      <c r="C2454" s="11">
        <v>4.26</v>
      </c>
    </row>
    <row r="2455" spans="1:3" ht="15" customHeight="1" x14ac:dyDescent="0.25">
      <c r="A2455" s="111">
        <v>38972</v>
      </c>
      <c r="B2455" s="112">
        <v>158.89660000000001</v>
      </c>
      <c r="C2455" s="8">
        <v>4.2699999999999996</v>
      </c>
    </row>
    <row r="2456" spans="1:3" ht="15" customHeight="1" x14ac:dyDescent="0.25">
      <c r="A2456" s="109">
        <v>38973</v>
      </c>
      <c r="B2456" s="110">
        <v>158.91759999999999</v>
      </c>
      <c r="C2456" s="11">
        <v>4.29</v>
      </c>
    </row>
    <row r="2457" spans="1:3" ht="15" customHeight="1" x14ac:dyDescent="0.25">
      <c r="A2457" s="111">
        <v>38974</v>
      </c>
      <c r="B2457" s="112">
        <v>158.93860000000001</v>
      </c>
      <c r="C2457" s="8">
        <v>4.3</v>
      </c>
    </row>
    <row r="2458" spans="1:3" ht="15" customHeight="1" x14ac:dyDescent="0.25">
      <c r="A2458" s="109">
        <v>38975</v>
      </c>
      <c r="B2458" s="110">
        <v>158.95959999999999</v>
      </c>
      <c r="C2458" s="11">
        <v>4.3099999999999996</v>
      </c>
    </row>
    <row r="2459" spans="1:3" ht="15" customHeight="1" x14ac:dyDescent="0.25">
      <c r="A2459" s="111">
        <v>38976</v>
      </c>
      <c r="B2459" s="112">
        <v>158.9802</v>
      </c>
      <c r="C2459" s="8">
        <v>4.32</v>
      </c>
    </row>
    <row r="2460" spans="1:3" ht="15" customHeight="1" x14ac:dyDescent="0.25">
      <c r="A2460" s="109">
        <v>38977</v>
      </c>
      <c r="B2460" s="110">
        <v>159.0009</v>
      </c>
      <c r="C2460" s="11">
        <v>4.34</v>
      </c>
    </row>
    <row r="2461" spans="1:3" ht="15" customHeight="1" x14ac:dyDescent="0.25">
      <c r="A2461" s="111">
        <v>38978</v>
      </c>
      <c r="B2461" s="112">
        <v>159.0215</v>
      </c>
      <c r="C2461" s="8">
        <v>4.3499999999999996</v>
      </c>
    </row>
    <row r="2462" spans="1:3" ht="15" customHeight="1" x14ac:dyDescent="0.25">
      <c r="A2462" s="109">
        <v>38979</v>
      </c>
      <c r="B2462" s="110">
        <v>159.0421</v>
      </c>
      <c r="C2462" s="11">
        <v>4.3600000000000003</v>
      </c>
    </row>
    <row r="2463" spans="1:3" ht="15" customHeight="1" x14ac:dyDescent="0.25">
      <c r="A2463" s="111">
        <v>38980</v>
      </c>
      <c r="B2463" s="112">
        <v>159.06280000000001</v>
      </c>
      <c r="C2463" s="8">
        <v>4.38</v>
      </c>
    </row>
    <row r="2464" spans="1:3" ht="15" customHeight="1" x14ac:dyDescent="0.25">
      <c r="A2464" s="109">
        <v>38981</v>
      </c>
      <c r="B2464" s="110">
        <v>159.08340000000001</v>
      </c>
      <c r="C2464" s="11">
        <v>4.3899999999999997</v>
      </c>
    </row>
    <row r="2465" spans="1:3" ht="15" customHeight="1" x14ac:dyDescent="0.25">
      <c r="A2465" s="111">
        <v>38982</v>
      </c>
      <c r="B2465" s="112">
        <v>159.10400000000001</v>
      </c>
      <c r="C2465" s="8">
        <v>4.4000000000000004</v>
      </c>
    </row>
    <row r="2466" spans="1:3" ht="15" customHeight="1" x14ac:dyDescent="0.25">
      <c r="A2466" s="109">
        <v>38983</v>
      </c>
      <c r="B2466" s="110">
        <v>159.12469999999999</v>
      </c>
      <c r="C2466" s="11">
        <v>4.42</v>
      </c>
    </row>
    <row r="2467" spans="1:3" ht="15" customHeight="1" x14ac:dyDescent="0.25">
      <c r="A2467" s="111">
        <v>38984</v>
      </c>
      <c r="B2467" s="112">
        <v>159.14529999999999</v>
      </c>
      <c r="C2467" s="8">
        <v>4.43</v>
      </c>
    </row>
    <row r="2468" spans="1:3" ht="15" customHeight="1" x14ac:dyDescent="0.25">
      <c r="A2468" s="109">
        <v>38985</v>
      </c>
      <c r="B2468" s="110">
        <v>159.166</v>
      </c>
      <c r="C2468" s="11">
        <v>4.45</v>
      </c>
    </row>
    <row r="2469" spans="1:3" ht="15" customHeight="1" x14ac:dyDescent="0.25">
      <c r="A2469" s="111">
        <v>38986</v>
      </c>
      <c r="B2469" s="112">
        <v>159.1866</v>
      </c>
      <c r="C2469" s="8">
        <v>4.46</v>
      </c>
    </row>
    <row r="2470" spans="1:3" ht="15" customHeight="1" x14ac:dyDescent="0.25">
      <c r="A2470" s="109">
        <v>38987</v>
      </c>
      <c r="B2470" s="110">
        <v>159.2073</v>
      </c>
      <c r="C2470" s="11">
        <v>4.47</v>
      </c>
    </row>
    <row r="2471" spans="1:3" ht="15" customHeight="1" x14ac:dyDescent="0.25">
      <c r="A2471" s="111">
        <v>38988</v>
      </c>
      <c r="B2471" s="112">
        <v>159.22790000000001</v>
      </c>
      <c r="C2471" s="8">
        <v>4.49</v>
      </c>
    </row>
    <row r="2472" spans="1:3" ht="15" customHeight="1" x14ac:dyDescent="0.25">
      <c r="A2472" s="109">
        <v>38989</v>
      </c>
      <c r="B2472" s="110">
        <v>159.24860000000001</v>
      </c>
      <c r="C2472" s="11">
        <v>4.5</v>
      </c>
    </row>
    <row r="2473" spans="1:3" ht="15" customHeight="1" x14ac:dyDescent="0.25">
      <c r="A2473" s="111">
        <v>38990</v>
      </c>
      <c r="B2473" s="112">
        <v>159.26929999999999</v>
      </c>
      <c r="C2473" s="8">
        <v>4.51</v>
      </c>
    </row>
    <row r="2474" spans="1:3" ht="15" customHeight="1" x14ac:dyDescent="0.25">
      <c r="A2474" s="109">
        <v>38991</v>
      </c>
      <c r="B2474" s="110">
        <v>159.28989999999999</v>
      </c>
      <c r="C2474" s="11">
        <v>4.53</v>
      </c>
    </row>
    <row r="2475" spans="1:3" ht="15" customHeight="1" x14ac:dyDescent="0.25">
      <c r="A2475" s="111">
        <v>38992</v>
      </c>
      <c r="B2475" s="112">
        <v>159.31059999999999</v>
      </c>
      <c r="C2475" s="8">
        <v>4.54</v>
      </c>
    </row>
    <row r="2476" spans="1:3" ht="15" customHeight="1" x14ac:dyDescent="0.25">
      <c r="A2476" s="109">
        <v>38993</v>
      </c>
      <c r="B2476" s="110">
        <v>159.3313</v>
      </c>
      <c r="C2476" s="11">
        <v>4.55</v>
      </c>
    </row>
    <row r="2477" spans="1:3" ht="15" customHeight="1" x14ac:dyDescent="0.25">
      <c r="A2477" s="111">
        <v>38994</v>
      </c>
      <c r="B2477" s="112">
        <v>159.3519</v>
      </c>
      <c r="C2477" s="8">
        <v>4.57</v>
      </c>
    </row>
    <row r="2478" spans="1:3" ht="15" customHeight="1" x14ac:dyDescent="0.25">
      <c r="A2478" s="109">
        <v>38995</v>
      </c>
      <c r="B2478" s="110">
        <v>159.37260000000001</v>
      </c>
      <c r="C2478" s="11">
        <v>4.58</v>
      </c>
    </row>
    <row r="2479" spans="1:3" ht="15" customHeight="1" x14ac:dyDescent="0.25">
      <c r="A2479" s="111">
        <v>38996</v>
      </c>
      <c r="B2479" s="112">
        <v>159.39330000000001</v>
      </c>
      <c r="C2479" s="8">
        <v>4.59</v>
      </c>
    </row>
    <row r="2480" spans="1:3" ht="15" customHeight="1" x14ac:dyDescent="0.25">
      <c r="A2480" s="109">
        <v>38997</v>
      </c>
      <c r="B2480" s="110">
        <v>159.41399999999999</v>
      </c>
      <c r="C2480" s="11">
        <v>4.6100000000000003</v>
      </c>
    </row>
    <row r="2481" spans="1:3" ht="15" customHeight="1" x14ac:dyDescent="0.25">
      <c r="A2481" s="111">
        <v>38998</v>
      </c>
      <c r="B2481" s="112">
        <v>159.43469999999999</v>
      </c>
      <c r="C2481" s="8">
        <v>4.62</v>
      </c>
    </row>
    <row r="2482" spans="1:3" ht="15" customHeight="1" x14ac:dyDescent="0.25">
      <c r="A2482" s="109">
        <v>38999</v>
      </c>
      <c r="B2482" s="110">
        <v>159.4554</v>
      </c>
      <c r="C2482" s="11">
        <v>4.6399999999999997</v>
      </c>
    </row>
    <row r="2483" spans="1:3" ht="15" customHeight="1" x14ac:dyDescent="0.25">
      <c r="A2483" s="111">
        <v>39000</v>
      </c>
      <c r="B2483" s="112">
        <v>159.4761</v>
      </c>
      <c r="C2483" s="8">
        <v>4.6500000000000004</v>
      </c>
    </row>
    <row r="2484" spans="1:3" ht="15" customHeight="1" x14ac:dyDescent="0.25">
      <c r="A2484" s="109">
        <v>39001</v>
      </c>
      <c r="B2484" s="110">
        <v>159.4967</v>
      </c>
      <c r="C2484" s="11">
        <v>4.66</v>
      </c>
    </row>
    <row r="2485" spans="1:3" ht="15" customHeight="1" x14ac:dyDescent="0.25">
      <c r="A2485" s="111">
        <v>39002</v>
      </c>
      <c r="B2485" s="112">
        <v>159.51740000000001</v>
      </c>
      <c r="C2485" s="8">
        <v>4.68</v>
      </c>
    </row>
    <row r="2486" spans="1:3" ht="15" customHeight="1" x14ac:dyDescent="0.25">
      <c r="A2486" s="109">
        <v>39003</v>
      </c>
      <c r="B2486" s="110">
        <v>159.53809999999999</v>
      </c>
      <c r="C2486" s="11">
        <v>4.6900000000000004</v>
      </c>
    </row>
    <row r="2487" spans="1:3" ht="15" customHeight="1" x14ac:dyDescent="0.25">
      <c r="A2487" s="111">
        <v>39004</v>
      </c>
      <c r="B2487" s="112">
        <v>159.55879999999999</v>
      </c>
      <c r="C2487" s="8">
        <v>4.7</v>
      </c>
    </row>
    <row r="2488" spans="1:3" ht="15" customHeight="1" x14ac:dyDescent="0.25">
      <c r="A2488" s="109">
        <v>39005</v>
      </c>
      <c r="B2488" s="110">
        <v>159.5795</v>
      </c>
      <c r="C2488" s="11">
        <v>4.72</v>
      </c>
    </row>
    <row r="2489" spans="1:3" ht="15" customHeight="1" x14ac:dyDescent="0.25">
      <c r="A2489" s="111">
        <v>39006</v>
      </c>
      <c r="B2489" s="112">
        <v>159.59440000000001</v>
      </c>
      <c r="C2489" s="8">
        <v>4.71</v>
      </c>
    </row>
    <row r="2490" spans="1:3" ht="15" customHeight="1" x14ac:dyDescent="0.25">
      <c r="A2490" s="109">
        <v>39007</v>
      </c>
      <c r="B2490" s="110">
        <v>159.60929999999999</v>
      </c>
      <c r="C2490" s="11">
        <v>4.71</v>
      </c>
    </row>
    <row r="2491" spans="1:3" ht="15" customHeight="1" x14ac:dyDescent="0.25">
      <c r="A2491" s="111">
        <v>39008</v>
      </c>
      <c r="B2491" s="112">
        <v>159.6242</v>
      </c>
      <c r="C2491" s="8">
        <v>4.7</v>
      </c>
    </row>
    <row r="2492" spans="1:3" ht="15" customHeight="1" x14ac:dyDescent="0.25">
      <c r="A2492" s="109">
        <v>39009</v>
      </c>
      <c r="B2492" s="110">
        <v>159.63910000000001</v>
      </c>
      <c r="C2492" s="11">
        <v>4.7</v>
      </c>
    </row>
    <row r="2493" spans="1:3" ht="15" customHeight="1" x14ac:dyDescent="0.25">
      <c r="A2493" s="111">
        <v>39010</v>
      </c>
      <c r="B2493" s="112">
        <v>159.6541</v>
      </c>
      <c r="C2493" s="8">
        <v>4.6900000000000004</v>
      </c>
    </row>
    <row r="2494" spans="1:3" ht="15" customHeight="1" x14ac:dyDescent="0.25">
      <c r="A2494" s="109">
        <v>39011</v>
      </c>
      <c r="B2494" s="110">
        <v>159.66900000000001</v>
      </c>
      <c r="C2494" s="11">
        <v>4.6900000000000004</v>
      </c>
    </row>
    <row r="2495" spans="1:3" ht="15" customHeight="1" x14ac:dyDescent="0.25">
      <c r="A2495" s="111">
        <v>39012</v>
      </c>
      <c r="B2495" s="112">
        <v>159.68389999999999</v>
      </c>
      <c r="C2495" s="8">
        <v>4.68</v>
      </c>
    </row>
    <row r="2496" spans="1:3" ht="15" customHeight="1" x14ac:dyDescent="0.25">
      <c r="A2496" s="109">
        <v>39013</v>
      </c>
      <c r="B2496" s="110">
        <v>159.69880000000001</v>
      </c>
      <c r="C2496" s="11">
        <v>4.68</v>
      </c>
    </row>
    <row r="2497" spans="1:3" ht="15" customHeight="1" x14ac:dyDescent="0.25">
      <c r="A2497" s="111">
        <v>39014</v>
      </c>
      <c r="B2497" s="112">
        <v>159.71369999999999</v>
      </c>
      <c r="C2497" s="8">
        <v>4.67</v>
      </c>
    </row>
    <row r="2498" spans="1:3" ht="15" customHeight="1" x14ac:dyDescent="0.25">
      <c r="A2498" s="109">
        <v>39015</v>
      </c>
      <c r="B2498" s="110">
        <v>159.7286</v>
      </c>
      <c r="C2498" s="11">
        <v>4.67</v>
      </c>
    </row>
    <row r="2499" spans="1:3" ht="15" customHeight="1" x14ac:dyDescent="0.25">
      <c r="A2499" s="111">
        <v>39016</v>
      </c>
      <c r="B2499" s="112">
        <v>159.74359999999999</v>
      </c>
      <c r="C2499" s="8">
        <v>4.67</v>
      </c>
    </row>
    <row r="2500" spans="1:3" ht="15" customHeight="1" x14ac:dyDescent="0.25">
      <c r="A2500" s="109">
        <v>39017</v>
      </c>
      <c r="B2500" s="110">
        <v>159.7585</v>
      </c>
      <c r="C2500" s="11">
        <v>4.66</v>
      </c>
    </row>
    <row r="2501" spans="1:3" ht="15" customHeight="1" x14ac:dyDescent="0.25">
      <c r="A2501" s="111">
        <v>39018</v>
      </c>
      <c r="B2501" s="112">
        <v>159.77340000000001</v>
      </c>
      <c r="C2501" s="8">
        <v>4.66</v>
      </c>
    </row>
    <row r="2502" spans="1:3" ht="15" customHeight="1" x14ac:dyDescent="0.25">
      <c r="A2502" s="109">
        <v>39019</v>
      </c>
      <c r="B2502" s="110">
        <v>159.78829999999999</v>
      </c>
      <c r="C2502" s="11">
        <v>4.6500000000000004</v>
      </c>
    </row>
    <row r="2503" spans="1:3" ht="15" customHeight="1" x14ac:dyDescent="0.25">
      <c r="A2503" s="111">
        <v>39020</v>
      </c>
      <c r="B2503" s="112">
        <v>159.80330000000001</v>
      </c>
      <c r="C2503" s="8">
        <v>4.6500000000000004</v>
      </c>
    </row>
    <row r="2504" spans="1:3" ht="15" customHeight="1" x14ac:dyDescent="0.25">
      <c r="A2504" s="109">
        <v>39021</v>
      </c>
      <c r="B2504" s="110">
        <v>159.81819999999999</v>
      </c>
      <c r="C2504" s="11">
        <v>4.6399999999999997</v>
      </c>
    </row>
    <row r="2505" spans="1:3" ht="15" customHeight="1" x14ac:dyDescent="0.25">
      <c r="A2505" s="111">
        <v>39022</v>
      </c>
      <c r="B2505" s="112">
        <v>159.8331</v>
      </c>
      <c r="C2505" s="8">
        <v>4.6399999999999997</v>
      </c>
    </row>
    <row r="2506" spans="1:3" ht="15" customHeight="1" x14ac:dyDescent="0.25">
      <c r="A2506" s="109">
        <v>39023</v>
      </c>
      <c r="B2506" s="110">
        <v>159.84800000000001</v>
      </c>
      <c r="C2506" s="11">
        <v>4.63</v>
      </c>
    </row>
    <row r="2507" spans="1:3" ht="15" customHeight="1" x14ac:dyDescent="0.25">
      <c r="A2507" s="111">
        <v>39024</v>
      </c>
      <c r="B2507" s="112">
        <v>159.863</v>
      </c>
      <c r="C2507" s="8">
        <v>4.63</v>
      </c>
    </row>
    <row r="2508" spans="1:3" ht="15" customHeight="1" x14ac:dyDescent="0.25">
      <c r="A2508" s="109">
        <v>39025</v>
      </c>
      <c r="B2508" s="110">
        <v>159.87790000000001</v>
      </c>
      <c r="C2508" s="11">
        <v>4.62</v>
      </c>
    </row>
    <row r="2509" spans="1:3" ht="15" customHeight="1" x14ac:dyDescent="0.25">
      <c r="A2509" s="111">
        <v>39026</v>
      </c>
      <c r="B2509" s="112">
        <v>159.8929</v>
      </c>
      <c r="C2509" s="8">
        <v>4.62</v>
      </c>
    </row>
    <row r="2510" spans="1:3" ht="15" customHeight="1" x14ac:dyDescent="0.25">
      <c r="A2510" s="109">
        <v>39027</v>
      </c>
      <c r="B2510" s="110">
        <v>159.90780000000001</v>
      </c>
      <c r="C2510" s="11">
        <v>4.6100000000000003</v>
      </c>
    </row>
    <row r="2511" spans="1:3" ht="15" customHeight="1" x14ac:dyDescent="0.25">
      <c r="A2511" s="111">
        <v>39028</v>
      </c>
      <c r="B2511" s="112">
        <v>159.92269999999999</v>
      </c>
      <c r="C2511" s="8">
        <v>4.6100000000000003</v>
      </c>
    </row>
    <row r="2512" spans="1:3" ht="15" customHeight="1" x14ac:dyDescent="0.25">
      <c r="A2512" s="109">
        <v>39029</v>
      </c>
      <c r="B2512" s="110">
        <v>159.93770000000001</v>
      </c>
      <c r="C2512" s="11">
        <v>4.5999999999999996</v>
      </c>
    </row>
    <row r="2513" spans="1:3" ht="15" customHeight="1" x14ac:dyDescent="0.25">
      <c r="A2513" s="111">
        <v>39030</v>
      </c>
      <c r="B2513" s="112">
        <v>159.95259999999999</v>
      </c>
      <c r="C2513" s="8">
        <v>4.5999999999999996</v>
      </c>
    </row>
    <row r="2514" spans="1:3" ht="15" customHeight="1" x14ac:dyDescent="0.25">
      <c r="A2514" s="109">
        <v>39031</v>
      </c>
      <c r="B2514" s="110">
        <v>159.9675</v>
      </c>
      <c r="C2514" s="11">
        <v>4.59</v>
      </c>
    </row>
    <row r="2515" spans="1:3" ht="15" customHeight="1" x14ac:dyDescent="0.25">
      <c r="A2515" s="111">
        <v>39032</v>
      </c>
      <c r="B2515" s="112">
        <v>159.98249999999999</v>
      </c>
      <c r="C2515" s="8">
        <v>4.59</v>
      </c>
    </row>
    <row r="2516" spans="1:3" ht="15" customHeight="1" x14ac:dyDescent="0.25">
      <c r="A2516" s="109">
        <v>39033</v>
      </c>
      <c r="B2516" s="110">
        <v>159.9974</v>
      </c>
      <c r="C2516" s="11">
        <v>4.59</v>
      </c>
    </row>
    <row r="2517" spans="1:3" ht="15" customHeight="1" x14ac:dyDescent="0.25">
      <c r="A2517" s="111">
        <v>39034</v>
      </c>
      <c r="B2517" s="112">
        <v>160.01240000000001</v>
      </c>
      <c r="C2517" s="8">
        <v>4.58</v>
      </c>
    </row>
    <row r="2518" spans="1:3" ht="15" customHeight="1" x14ac:dyDescent="0.25">
      <c r="A2518" s="109">
        <v>39035</v>
      </c>
      <c r="B2518" s="110">
        <v>160.0273</v>
      </c>
      <c r="C2518" s="11">
        <v>4.58</v>
      </c>
    </row>
    <row r="2519" spans="1:3" ht="15" customHeight="1" x14ac:dyDescent="0.25">
      <c r="A2519" s="111">
        <v>39036</v>
      </c>
      <c r="B2519" s="112">
        <v>160.04230000000001</v>
      </c>
      <c r="C2519" s="8">
        <v>4.57</v>
      </c>
    </row>
    <row r="2520" spans="1:3" ht="15" customHeight="1" x14ac:dyDescent="0.25">
      <c r="A2520" s="109">
        <v>39037</v>
      </c>
      <c r="B2520" s="110">
        <v>160.03479999999999</v>
      </c>
      <c r="C2520" s="11">
        <v>4.5599999999999996</v>
      </c>
    </row>
    <row r="2521" spans="1:3" ht="15" customHeight="1" x14ac:dyDescent="0.25">
      <c r="A2521" s="111">
        <v>39038</v>
      </c>
      <c r="B2521" s="112">
        <v>160.0274</v>
      </c>
      <c r="C2521" s="8">
        <v>4.55</v>
      </c>
    </row>
    <row r="2522" spans="1:3" ht="15" customHeight="1" x14ac:dyDescent="0.25">
      <c r="A2522" s="109">
        <v>39039</v>
      </c>
      <c r="B2522" s="110">
        <v>160.01990000000001</v>
      </c>
      <c r="C2522" s="11">
        <v>4.53</v>
      </c>
    </row>
    <row r="2523" spans="1:3" ht="15" customHeight="1" x14ac:dyDescent="0.25">
      <c r="A2523" s="111">
        <v>39040</v>
      </c>
      <c r="B2523" s="112">
        <v>160.01240000000001</v>
      </c>
      <c r="C2523" s="8">
        <v>4.5199999999999996</v>
      </c>
    </row>
    <row r="2524" spans="1:3" ht="15" customHeight="1" x14ac:dyDescent="0.25">
      <c r="A2524" s="109">
        <v>39041</v>
      </c>
      <c r="B2524" s="110">
        <v>160.00489999999999</v>
      </c>
      <c r="C2524" s="11">
        <v>4.51</v>
      </c>
    </row>
    <row r="2525" spans="1:3" ht="15" customHeight="1" x14ac:dyDescent="0.25">
      <c r="A2525" s="111">
        <v>39042</v>
      </c>
      <c r="B2525" s="112">
        <v>159.9975</v>
      </c>
      <c r="C2525" s="8">
        <v>4.49</v>
      </c>
    </row>
    <row r="2526" spans="1:3" ht="15" customHeight="1" x14ac:dyDescent="0.25">
      <c r="A2526" s="109">
        <v>39043</v>
      </c>
      <c r="B2526" s="110">
        <v>159.99</v>
      </c>
      <c r="C2526" s="11">
        <v>4.4800000000000004</v>
      </c>
    </row>
    <row r="2527" spans="1:3" ht="15" customHeight="1" x14ac:dyDescent="0.25">
      <c r="A2527" s="111">
        <v>39044</v>
      </c>
      <c r="B2527" s="112">
        <v>159.98249999999999</v>
      </c>
      <c r="C2527" s="8">
        <v>4.47</v>
      </c>
    </row>
    <row r="2528" spans="1:3" ht="15" customHeight="1" x14ac:dyDescent="0.25">
      <c r="A2528" s="109">
        <v>39045</v>
      </c>
      <c r="B2528" s="110">
        <v>159.97499999999999</v>
      </c>
      <c r="C2528" s="11">
        <v>4.45</v>
      </c>
    </row>
    <row r="2529" spans="1:3" ht="15" customHeight="1" x14ac:dyDescent="0.25">
      <c r="A2529" s="111">
        <v>39046</v>
      </c>
      <c r="B2529" s="112">
        <v>159.9676</v>
      </c>
      <c r="C2529" s="8">
        <v>4.4400000000000004</v>
      </c>
    </row>
    <row r="2530" spans="1:3" ht="15" customHeight="1" x14ac:dyDescent="0.25">
      <c r="A2530" s="109">
        <v>39047</v>
      </c>
      <c r="B2530" s="110">
        <v>159.96010000000001</v>
      </c>
      <c r="C2530" s="11">
        <v>4.43</v>
      </c>
    </row>
    <row r="2531" spans="1:3" ht="15" customHeight="1" x14ac:dyDescent="0.25">
      <c r="A2531" s="111">
        <v>39048</v>
      </c>
      <c r="B2531" s="112">
        <v>159.95259999999999</v>
      </c>
      <c r="C2531" s="8">
        <v>4.42</v>
      </c>
    </row>
    <row r="2532" spans="1:3" ht="15" customHeight="1" x14ac:dyDescent="0.25">
      <c r="A2532" s="109">
        <v>39049</v>
      </c>
      <c r="B2532" s="110">
        <v>159.9452</v>
      </c>
      <c r="C2532" s="11">
        <v>4.4000000000000004</v>
      </c>
    </row>
    <row r="2533" spans="1:3" ht="15" customHeight="1" x14ac:dyDescent="0.25">
      <c r="A2533" s="111">
        <v>39050</v>
      </c>
      <c r="B2533" s="112">
        <v>159.93770000000001</v>
      </c>
      <c r="C2533" s="8">
        <v>4.3899999999999997</v>
      </c>
    </row>
    <row r="2534" spans="1:3" ht="15" customHeight="1" x14ac:dyDescent="0.25">
      <c r="A2534" s="109">
        <v>39051</v>
      </c>
      <c r="B2534" s="110">
        <v>159.93020000000001</v>
      </c>
      <c r="C2534" s="11">
        <v>4.38</v>
      </c>
    </row>
    <row r="2535" spans="1:3" ht="15" customHeight="1" x14ac:dyDescent="0.25">
      <c r="A2535" s="111">
        <v>39052</v>
      </c>
      <c r="B2535" s="112">
        <v>159.9228</v>
      </c>
      <c r="C2535" s="8">
        <v>4.3600000000000003</v>
      </c>
    </row>
    <row r="2536" spans="1:3" ht="15" customHeight="1" x14ac:dyDescent="0.25">
      <c r="A2536" s="109">
        <v>39053</v>
      </c>
      <c r="B2536" s="110">
        <v>159.9153</v>
      </c>
      <c r="C2536" s="11">
        <v>4.3499999999999996</v>
      </c>
    </row>
    <row r="2537" spans="1:3" ht="15" customHeight="1" x14ac:dyDescent="0.25">
      <c r="A2537" s="111">
        <v>39054</v>
      </c>
      <c r="B2537" s="112">
        <v>159.90780000000001</v>
      </c>
      <c r="C2537" s="8">
        <v>4.34</v>
      </c>
    </row>
    <row r="2538" spans="1:3" ht="15" customHeight="1" x14ac:dyDescent="0.25">
      <c r="A2538" s="109">
        <v>39055</v>
      </c>
      <c r="B2538" s="110">
        <v>159.90039999999999</v>
      </c>
      <c r="C2538" s="11">
        <v>4.33</v>
      </c>
    </row>
    <row r="2539" spans="1:3" ht="15" customHeight="1" x14ac:dyDescent="0.25">
      <c r="A2539" s="111">
        <v>39056</v>
      </c>
      <c r="B2539" s="112">
        <v>159.8929</v>
      </c>
      <c r="C2539" s="8">
        <v>4.3099999999999996</v>
      </c>
    </row>
    <row r="2540" spans="1:3" ht="15" customHeight="1" x14ac:dyDescent="0.25">
      <c r="A2540" s="109">
        <v>39057</v>
      </c>
      <c r="B2540" s="110">
        <v>159.8854</v>
      </c>
      <c r="C2540" s="11">
        <v>4.3</v>
      </c>
    </row>
    <row r="2541" spans="1:3" ht="15" customHeight="1" x14ac:dyDescent="0.25">
      <c r="A2541" s="111">
        <v>39058</v>
      </c>
      <c r="B2541" s="112">
        <v>159.87799999999999</v>
      </c>
      <c r="C2541" s="8">
        <v>4.29</v>
      </c>
    </row>
    <row r="2542" spans="1:3" ht="15" customHeight="1" x14ac:dyDescent="0.25">
      <c r="A2542" s="109">
        <v>39059</v>
      </c>
      <c r="B2542" s="110">
        <v>159.87049999999999</v>
      </c>
      <c r="C2542" s="11">
        <v>4.2699999999999996</v>
      </c>
    </row>
    <row r="2543" spans="1:3" ht="15" customHeight="1" x14ac:dyDescent="0.25">
      <c r="A2543" s="111">
        <v>39060</v>
      </c>
      <c r="B2543" s="112">
        <v>159.863</v>
      </c>
      <c r="C2543" s="8">
        <v>4.26</v>
      </c>
    </row>
    <row r="2544" spans="1:3" ht="15" customHeight="1" x14ac:dyDescent="0.25">
      <c r="A2544" s="109">
        <v>39061</v>
      </c>
      <c r="B2544" s="110">
        <v>159.85560000000001</v>
      </c>
      <c r="C2544" s="11">
        <v>4.25</v>
      </c>
    </row>
    <row r="2545" spans="1:3" ht="15" customHeight="1" x14ac:dyDescent="0.25">
      <c r="A2545" s="111">
        <v>39062</v>
      </c>
      <c r="B2545" s="112">
        <v>159.84809999999999</v>
      </c>
      <c r="C2545" s="8">
        <v>4.24</v>
      </c>
    </row>
    <row r="2546" spans="1:3" ht="15" customHeight="1" x14ac:dyDescent="0.25">
      <c r="A2546" s="109">
        <v>39063</v>
      </c>
      <c r="B2546" s="110">
        <v>159.84059999999999</v>
      </c>
      <c r="C2546" s="11">
        <v>4.22</v>
      </c>
    </row>
    <row r="2547" spans="1:3" ht="15" customHeight="1" x14ac:dyDescent="0.25">
      <c r="A2547" s="111">
        <v>39064</v>
      </c>
      <c r="B2547" s="112">
        <v>159.83320000000001</v>
      </c>
      <c r="C2547" s="8">
        <v>4.21</v>
      </c>
    </row>
    <row r="2548" spans="1:3" ht="15" customHeight="1" x14ac:dyDescent="0.25">
      <c r="A2548" s="109">
        <v>39065</v>
      </c>
      <c r="B2548" s="110">
        <v>159.82570000000001</v>
      </c>
      <c r="C2548" s="11">
        <v>4.2</v>
      </c>
    </row>
    <row r="2549" spans="1:3" ht="15" customHeight="1" x14ac:dyDescent="0.25">
      <c r="A2549" s="111">
        <v>39066</v>
      </c>
      <c r="B2549" s="112">
        <v>159.81819999999999</v>
      </c>
      <c r="C2549" s="8">
        <v>4.18</v>
      </c>
    </row>
    <row r="2550" spans="1:3" ht="15" customHeight="1" x14ac:dyDescent="0.25">
      <c r="A2550" s="109">
        <v>39067</v>
      </c>
      <c r="B2550" s="110">
        <v>159.8306</v>
      </c>
      <c r="C2550" s="11">
        <v>4.1900000000000004</v>
      </c>
    </row>
    <row r="2551" spans="1:3" ht="15" customHeight="1" x14ac:dyDescent="0.25">
      <c r="A2551" s="111">
        <v>39068</v>
      </c>
      <c r="B2551" s="112">
        <v>159.84289999999999</v>
      </c>
      <c r="C2551" s="8">
        <v>4.1900000000000004</v>
      </c>
    </row>
    <row r="2552" spans="1:3" ht="15" customHeight="1" x14ac:dyDescent="0.25">
      <c r="A2552" s="109">
        <v>39069</v>
      </c>
      <c r="B2552" s="110">
        <v>159.8553</v>
      </c>
      <c r="C2552" s="11">
        <v>4.2</v>
      </c>
    </row>
    <row r="2553" spans="1:3" ht="15" customHeight="1" x14ac:dyDescent="0.25">
      <c r="A2553" s="111">
        <v>39070</v>
      </c>
      <c r="B2553" s="112">
        <v>159.86760000000001</v>
      </c>
      <c r="C2553" s="8">
        <v>4.2</v>
      </c>
    </row>
    <row r="2554" spans="1:3" ht="15" customHeight="1" x14ac:dyDescent="0.25">
      <c r="A2554" s="109">
        <v>39071</v>
      </c>
      <c r="B2554" s="110">
        <v>159.88</v>
      </c>
      <c r="C2554" s="11">
        <v>4.21</v>
      </c>
    </row>
    <row r="2555" spans="1:3" ht="15" customHeight="1" x14ac:dyDescent="0.25">
      <c r="A2555" s="111">
        <v>39072</v>
      </c>
      <c r="B2555" s="112">
        <v>159.89240000000001</v>
      </c>
      <c r="C2555" s="8">
        <v>4.21</v>
      </c>
    </row>
    <row r="2556" spans="1:3" ht="15" customHeight="1" x14ac:dyDescent="0.25">
      <c r="A2556" s="109">
        <v>39073</v>
      </c>
      <c r="B2556" s="110">
        <v>159.90469999999999</v>
      </c>
      <c r="C2556" s="11">
        <v>4.22</v>
      </c>
    </row>
    <row r="2557" spans="1:3" ht="15" customHeight="1" x14ac:dyDescent="0.25">
      <c r="A2557" s="111">
        <v>39074</v>
      </c>
      <c r="B2557" s="112">
        <v>159.9171</v>
      </c>
      <c r="C2557" s="8">
        <v>4.22</v>
      </c>
    </row>
    <row r="2558" spans="1:3" ht="15" customHeight="1" x14ac:dyDescent="0.25">
      <c r="A2558" s="109">
        <v>39075</v>
      </c>
      <c r="B2558" s="110">
        <v>159.92949999999999</v>
      </c>
      <c r="C2558" s="11">
        <v>4.22</v>
      </c>
    </row>
    <row r="2559" spans="1:3" ht="15" customHeight="1" x14ac:dyDescent="0.25">
      <c r="A2559" s="111">
        <v>39076</v>
      </c>
      <c r="B2559" s="112">
        <v>159.9418</v>
      </c>
      <c r="C2559" s="8">
        <v>4.2300000000000004</v>
      </c>
    </row>
    <row r="2560" spans="1:3" ht="15" customHeight="1" x14ac:dyDescent="0.25">
      <c r="A2560" s="109">
        <v>39077</v>
      </c>
      <c r="B2560" s="110">
        <v>159.95419999999999</v>
      </c>
      <c r="C2560" s="11">
        <v>4.2300000000000004</v>
      </c>
    </row>
    <row r="2561" spans="1:3" ht="15" customHeight="1" x14ac:dyDescent="0.25">
      <c r="A2561" s="111">
        <v>39078</v>
      </c>
      <c r="B2561" s="112">
        <v>159.9666</v>
      </c>
      <c r="C2561" s="8">
        <v>4.24</v>
      </c>
    </row>
    <row r="2562" spans="1:3" ht="15" customHeight="1" x14ac:dyDescent="0.25">
      <c r="A2562" s="109">
        <v>39079</v>
      </c>
      <c r="B2562" s="110">
        <v>159.97890000000001</v>
      </c>
      <c r="C2562" s="11">
        <v>4.24</v>
      </c>
    </row>
    <row r="2563" spans="1:3" ht="15" customHeight="1" x14ac:dyDescent="0.25">
      <c r="A2563" s="111">
        <v>39080</v>
      </c>
      <c r="B2563" s="112">
        <v>159.9913</v>
      </c>
      <c r="C2563" s="8">
        <v>4.25</v>
      </c>
    </row>
    <row r="2564" spans="1:3" ht="15" customHeight="1" x14ac:dyDescent="0.25">
      <c r="A2564" s="109">
        <v>39081</v>
      </c>
      <c r="B2564" s="110">
        <v>160.00370000000001</v>
      </c>
      <c r="C2564" s="11">
        <v>4.25</v>
      </c>
    </row>
    <row r="2565" spans="1:3" ht="15" customHeight="1" x14ac:dyDescent="0.25">
      <c r="A2565" s="111">
        <v>39082</v>
      </c>
      <c r="B2565" s="112">
        <v>160.01609999999999</v>
      </c>
      <c r="C2565" s="8">
        <v>4.25</v>
      </c>
    </row>
    <row r="2566" spans="1:3" ht="15" customHeight="1" x14ac:dyDescent="0.25">
      <c r="A2566" s="109">
        <v>39083</v>
      </c>
      <c r="B2566" s="110">
        <v>160.0284</v>
      </c>
      <c r="C2566" s="11">
        <v>4.26</v>
      </c>
    </row>
    <row r="2567" spans="1:3" ht="15" customHeight="1" x14ac:dyDescent="0.25">
      <c r="A2567" s="111">
        <v>39084</v>
      </c>
      <c r="B2567" s="112">
        <v>160.04079999999999</v>
      </c>
      <c r="C2567" s="8">
        <v>4.26</v>
      </c>
    </row>
    <row r="2568" spans="1:3" ht="15" customHeight="1" x14ac:dyDescent="0.25">
      <c r="A2568" s="109">
        <v>39085</v>
      </c>
      <c r="B2568" s="110">
        <v>160.0532</v>
      </c>
      <c r="C2568" s="11">
        <v>4.2699999999999996</v>
      </c>
    </row>
    <row r="2569" spans="1:3" ht="15" customHeight="1" x14ac:dyDescent="0.25">
      <c r="A2569" s="111">
        <v>39086</v>
      </c>
      <c r="B2569" s="112">
        <v>160.06559999999999</v>
      </c>
      <c r="C2569" s="8">
        <v>4.2699999999999996</v>
      </c>
    </row>
    <row r="2570" spans="1:3" ht="15" customHeight="1" x14ac:dyDescent="0.25">
      <c r="A2570" s="109">
        <v>39087</v>
      </c>
      <c r="B2570" s="110">
        <v>160.0779</v>
      </c>
      <c r="C2570" s="11">
        <v>4.28</v>
      </c>
    </row>
    <row r="2571" spans="1:3" ht="15" customHeight="1" x14ac:dyDescent="0.25">
      <c r="A2571" s="111">
        <v>39088</v>
      </c>
      <c r="B2571" s="112">
        <v>160.09030000000001</v>
      </c>
      <c r="C2571" s="8">
        <v>4.28</v>
      </c>
    </row>
    <row r="2572" spans="1:3" ht="15" customHeight="1" x14ac:dyDescent="0.25">
      <c r="A2572" s="109">
        <v>39089</v>
      </c>
      <c r="B2572" s="110">
        <v>160.1027</v>
      </c>
      <c r="C2572" s="11">
        <v>4.29</v>
      </c>
    </row>
    <row r="2573" spans="1:3" ht="15" customHeight="1" x14ac:dyDescent="0.25">
      <c r="A2573" s="111">
        <v>39090</v>
      </c>
      <c r="B2573" s="112">
        <v>160.11510000000001</v>
      </c>
      <c r="C2573" s="8">
        <v>4.29</v>
      </c>
    </row>
    <row r="2574" spans="1:3" ht="15" customHeight="1" x14ac:dyDescent="0.25">
      <c r="A2574" s="109">
        <v>39091</v>
      </c>
      <c r="B2574" s="110">
        <v>160.1275</v>
      </c>
      <c r="C2574" s="11">
        <v>4.29</v>
      </c>
    </row>
    <row r="2575" spans="1:3" ht="15" customHeight="1" x14ac:dyDescent="0.25">
      <c r="A2575" s="111">
        <v>39092</v>
      </c>
      <c r="B2575" s="112">
        <v>160.13980000000001</v>
      </c>
      <c r="C2575" s="8">
        <v>4.3</v>
      </c>
    </row>
    <row r="2576" spans="1:3" ht="15" customHeight="1" x14ac:dyDescent="0.25">
      <c r="A2576" s="109">
        <v>39093</v>
      </c>
      <c r="B2576" s="110">
        <v>160.15219999999999</v>
      </c>
      <c r="C2576" s="11">
        <v>4.3</v>
      </c>
    </row>
    <row r="2577" spans="1:3" ht="15" customHeight="1" x14ac:dyDescent="0.25">
      <c r="A2577" s="111">
        <v>39094</v>
      </c>
      <c r="B2577" s="112">
        <v>160.16460000000001</v>
      </c>
      <c r="C2577" s="8">
        <v>4.3099999999999996</v>
      </c>
    </row>
    <row r="2578" spans="1:3" ht="15" customHeight="1" x14ac:dyDescent="0.25">
      <c r="A2578" s="109">
        <v>39095</v>
      </c>
      <c r="B2578" s="110">
        <v>160.17699999999999</v>
      </c>
      <c r="C2578" s="11">
        <v>4.3099999999999996</v>
      </c>
    </row>
    <row r="2579" spans="1:3" ht="15" customHeight="1" x14ac:dyDescent="0.25">
      <c r="A2579" s="111">
        <v>39096</v>
      </c>
      <c r="B2579" s="112">
        <v>160.18940000000001</v>
      </c>
      <c r="C2579" s="8">
        <v>4.32</v>
      </c>
    </row>
    <row r="2580" spans="1:3" ht="15" customHeight="1" x14ac:dyDescent="0.25">
      <c r="A2580" s="109">
        <v>39097</v>
      </c>
      <c r="B2580" s="110">
        <v>160.20179999999999</v>
      </c>
      <c r="C2580" s="11">
        <v>4.32</v>
      </c>
    </row>
    <row r="2581" spans="1:3" ht="15" customHeight="1" x14ac:dyDescent="0.25">
      <c r="A2581" s="111">
        <v>39098</v>
      </c>
      <c r="B2581" s="112">
        <v>160.21369999999999</v>
      </c>
      <c r="C2581" s="8">
        <v>4.33</v>
      </c>
    </row>
    <row r="2582" spans="1:3" ht="15" customHeight="1" x14ac:dyDescent="0.25">
      <c r="A2582" s="109">
        <v>39099</v>
      </c>
      <c r="B2582" s="110">
        <v>160.22550000000001</v>
      </c>
      <c r="C2582" s="11">
        <v>4.33</v>
      </c>
    </row>
    <row r="2583" spans="1:3" ht="15" customHeight="1" x14ac:dyDescent="0.25">
      <c r="A2583" s="111">
        <v>39100</v>
      </c>
      <c r="B2583" s="112">
        <v>160.23740000000001</v>
      </c>
      <c r="C2583" s="8">
        <v>4.34</v>
      </c>
    </row>
    <row r="2584" spans="1:3" ht="15" customHeight="1" x14ac:dyDescent="0.25">
      <c r="A2584" s="109">
        <v>39101</v>
      </c>
      <c r="B2584" s="110">
        <v>160.24930000000001</v>
      </c>
      <c r="C2584" s="11">
        <v>4.34</v>
      </c>
    </row>
    <row r="2585" spans="1:3" ht="15" customHeight="1" x14ac:dyDescent="0.25">
      <c r="A2585" s="111">
        <v>39102</v>
      </c>
      <c r="B2585" s="112">
        <v>160.2612</v>
      </c>
      <c r="C2585" s="8">
        <v>4.3499999999999996</v>
      </c>
    </row>
    <row r="2586" spans="1:3" ht="15" customHeight="1" x14ac:dyDescent="0.25">
      <c r="A2586" s="109">
        <v>39103</v>
      </c>
      <c r="B2586" s="110">
        <v>160.273</v>
      </c>
      <c r="C2586" s="11">
        <v>4.3499999999999996</v>
      </c>
    </row>
    <row r="2587" spans="1:3" ht="15" customHeight="1" x14ac:dyDescent="0.25">
      <c r="A2587" s="111">
        <v>39104</v>
      </c>
      <c r="B2587" s="112">
        <v>160.28489999999999</v>
      </c>
      <c r="C2587" s="8">
        <v>4.3600000000000003</v>
      </c>
    </row>
    <row r="2588" spans="1:3" ht="15" customHeight="1" x14ac:dyDescent="0.25">
      <c r="A2588" s="109">
        <v>39105</v>
      </c>
      <c r="B2588" s="110">
        <v>160.29679999999999</v>
      </c>
      <c r="C2588" s="11">
        <v>4.3600000000000003</v>
      </c>
    </row>
    <row r="2589" spans="1:3" ht="15" customHeight="1" x14ac:dyDescent="0.25">
      <c r="A2589" s="111">
        <v>39106</v>
      </c>
      <c r="B2589" s="112">
        <v>160.30869999999999</v>
      </c>
      <c r="C2589" s="8">
        <v>4.37</v>
      </c>
    </row>
    <row r="2590" spans="1:3" ht="15" customHeight="1" x14ac:dyDescent="0.25">
      <c r="A2590" s="109">
        <v>39107</v>
      </c>
      <c r="B2590" s="110">
        <v>160.32060000000001</v>
      </c>
      <c r="C2590" s="11">
        <v>4.37</v>
      </c>
    </row>
    <row r="2591" spans="1:3" ht="15" customHeight="1" x14ac:dyDescent="0.25">
      <c r="A2591" s="111">
        <v>39108</v>
      </c>
      <c r="B2591" s="112">
        <v>160.33240000000001</v>
      </c>
      <c r="C2591" s="8">
        <v>4.38</v>
      </c>
    </row>
    <row r="2592" spans="1:3" ht="15" customHeight="1" x14ac:dyDescent="0.25">
      <c r="A2592" s="109">
        <v>39109</v>
      </c>
      <c r="B2592" s="110">
        <v>160.3443</v>
      </c>
      <c r="C2592" s="11">
        <v>4.38</v>
      </c>
    </row>
    <row r="2593" spans="1:3" ht="15" customHeight="1" x14ac:dyDescent="0.25">
      <c r="A2593" s="111">
        <v>39110</v>
      </c>
      <c r="B2593" s="112">
        <v>160.3562</v>
      </c>
      <c r="C2593" s="8">
        <v>4.3899999999999997</v>
      </c>
    </row>
    <row r="2594" spans="1:3" ht="15" customHeight="1" x14ac:dyDescent="0.25">
      <c r="A2594" s="109">
        <v>39111</v>
      </c>
      <c r="B2594" s="110">
        <v>160.3681</v>
      </c>
      <c r="C2594" s="11">
        <v>4.4000000000000004</v>
      </c>
    </row>
    <row r="2595" spans="1:3" ht="15" customHeight="1" x14ac:dyDescent="0.25">
      <c r="A2595" s="111">
        <v>39112</v>
      </c>
      <c r="B2595" s="112">
        <v>160.38</v>
      </c>
      <c r="C2595" s="8">
        <v>4.4000000000000004</v>
      </c>
    </row>
    <row r="2596" spans="1:3" ht="15" customHeight="1" x14ac:dyDescent="0.25">
      <c r="A2596" s="109">
        <v>39113</v>
      </c>
      <c r="B2596" s="110">
        <v>160.39189999999999</v>
      </c>
      <c r="C2596" s="11">
        <v>4.41</v>
      </c>
    </row>
    <row r="2597" spans="1:3" ht="15" customHeight="1" x14ac:dyDescent="0.25">
      <c r="A2597" s="111">
        <v>39114</v>
      </c>
      <c r="B2597" s="112">
        <v>160.40379999999999</v>
      </c>
      <c r="C2597" s="8">
        <v>4.41</v>
      </c>
    </row>
    <row r="2598" spans="1:3" ht="15" customHeight="1" x14ac:dyDescent="0.25">
      <c r="A2598" s="109">
        <v>39115</v>
      </c>
      <c r="B2598" s="110">
        <v>160.41560000000001</v>
      </c>
      <c r="C2598" s="11">
        <v>4.42</v>
      </c>
    </row>
    <row r="2599" spans="1:3" ht="15" customHeight="1" x14ac:dyDescent="0.25">
      <c r="A2599" s="111">
        <v>39116</v>
      </c>
      <c r="B2599" s="112">
        <v>160.42750000000001</v>
      </c>
      <c r="C2599" s="8">
        <v>4.42</v>
      </c>
    </row>
    <row r="2600" spans="1:3" ht="15" customHeight="1" x14ac:dyDescent="0.25">
      <c r="A2600" s="109">
        <v>39117</v>
      </c>
      <c r="B2600" s="110">
        <v>160.43940000000001</v>
      </c>
      <c r="C2600" s="11">
        <v>4.43</v>
      </c>
    </row>
    <row r="2601" spans="1:3" ht="15" customHeight="1" x14ac:dyDescent="0.25">
      <c r="A2601" s="111">
        <v>39118</v>
      </c>
      <c r="B2601" s="112">
        <v>160.4513</v>
      </c>
      <c r="C2601" s="8">
        <v>4.43</v>
      </c>
    </row>
    <row r="2602" spans="1:3" ht="15" customHeight="1" x14ac:dyDescent="0.25">
      <c r="A2602" s="109">
        <v>39119</v>
      </c>
      <c r="B2602" s="110">
        <v>160.4632</v>
      </c>
      <c r="C2602" s="11">
        <v>4.4400000000000004</v>
      </c>
    </row>
    <row r="2603" spans="1:3" ht="15" customHeight="1" x14ac:dyDescent="0.25">
      <c r="A2603" s="111">
        <v>39120</v>
      </c>
      <c r="B2603" s="112">
        <v>160.4751</v>
      </c>
      <c r="C2603" s="8">
        <v>4.4400000000000004</v>
      </c>
    </row>
    <row r="2604" spans="1:3" ht="15" customHeight="1" x14ac:dyDescent="0.25">
      <c r="A2604" s="109">
        <v>39121</v>
      </c>
      <c r="B2604" s="110">
        <v>160.48699999999999</v>
      </c>
      <c r="C2604" s="11">
        <v>4.45</v>
      </c>
    </row>
    <row r="2605" spans="1:3" ht="15" customHeight="1" x14ac:dyDescent="0.25">
      <c r="A2605" s="111">
        <v>39122</v>
      </c>
      <c r="B2605" s="112">
        <v>160.49889999999999</v>
      </c>
      <c r="C2605" s="8">
        <v>4.45</v>
      </c>
    </row>
    <row r="2606" spans="1:3" ht="15" customHeight="1" x14ac:dyDescent="0.25">
      <c r="A2606" s="109">
        <v>39123</v>
      </c>
      <c r="B2606" s="110">
        <v>160.51079999999999</v>
      </c>
      <c r="C2606" s="11">
        <v>4.46</v>
      </c>
    </row>
    <row r="2607" spans="1:3" ht="15" customHeight="1" x14ac:dyDescent="0.25">
      <c r="A2607" s="111">
        <v>39124</v>
      </c>
      <c r="B2607" s="112">
        <v>160.52269999999999</v>
      </c>
      <c r="C2607" s="8">
        <v>4.47</v>
      </c>
    </row>
    <row r="2608" spans="1:3" ht="15" customHeight="1" x14ac:dyDescent="0.25">
      <c r="A2608" s="109">
        <v>39125</v>
      </c>
      <c r="B2608" s="110">
        <v>160.53460000000001</v>
      </c>
      <c r="C2608" s="11">
        <v>4.47</v>
      </c>
    </row>
    <row r="2609" spans="1:3" ht="15" customHeight="1" x14ac:dyDescent="0.25">
      <c r="A2609" s="111">
        <v>39126</v>
      </c>
      <c r="B2609" s="112">
        <v>160.54650000000001</v>
      </c>
      <c r="C2609" s="8">
        <v>4.4800000000000004</v>
      </c>
    </row>
    <row r="2610" spans="1:3" ht="15" customHeight="1" x14ac:dyDescent="0.25">
      <c r="A2610" s="109">
        <v>39127</v>
      </c>
      <c r="B2610" s="110">
        <v>160.55840000000001</v>
      </c>
      <c r="C2610" s="11">
        <v>4.4800000000000004</v>
      </c>
    </row>
    <row r="2611" spans="1:3" ht="15" customHeight="1" x14ac:dyDescent="0.25">
      <c r="A2611" s="111">
        <v>39128</v>
      </c>
      <c r="B2611" s="112">
        <v>160.5703</v>
      </c>
      <c r="C2611" s="8">
        <v>4.49</v>
      </c>
    </row>
    <row r="2612" spans="1:3" ht="15" customHeight="1" x14ac:dyDescent="0.25">
      <c r="A2612" s="109">
        <v>39129</v>
      </c>
      <c r="B2612" s="110">
        <v>160.61429999999999</v>
      </c>
      <c r="C2612" s="11">
        <v>4.5</v>
      </c>
    </row>
    <row r="2613" spans="1:3" ht="15" customHeight="1" x14ac:dyDescent="0.25">
      <c r="A2613" s="111">
        <v>39130</v>
      </c>
      <c r="B2613" s="112">
        <v>160.6583</v>
      </c>
      <c r="C2613" s="8">
        <v>4.5</v>
      </c>
    </row>
    <row r="2614" spans="1:3" ht="15" customHeight="1" x14ac:dyDescent="0.25">
      <c r="A2614" s="109">
        <v>39131</v>
      </c>
      <c r="B2614" s="110">
        <v>160.70230000000001</v>
      </c>
      <c r="C2614" s="11">
        <v>4.51</v>
      </c>
    </row>
    <row r="2615" spans="1:3" ht="15" customHeight="1" x14ac:dyDescent="0.25">
      <c r="A2615" s="111">
        <v>39132</v>
      </c>
      <c r="B2615" s="112">
        <v>160.74629999999999</v>
      </c>
      <c r="C2615" s="8">
        <v>4.5199999999999996</v>
      </c>
    </row>
    <row r="2616" spans="1:3" ht="15" customHeight="1" x14ac:dyDescent="0.25">
      <c r="A2616" s="109">
        <v>39133</v>
      </c>
      <c r="B2616" s="110">
        <v>160.79040000000001</v>
      </c>
      <c r="C2616" s="11">
        <v>4.53</v>
      </c>
    </row>
    <row r="2617" spans="1:3" ht="15" customHeight="1" x14ac:dyDescent="0.25">
      <c r="A2617" s="111">
        <v>39134</v>
      </c>
      <c r="B2617" s="112">
        <v>160.83439999999999</v>
      </c>
      <c r="C2617" s="8">
        <v>4.54</v>
      </c>
    </row>
    <row r="2618" spans="1:3" ht="15" customHeight="1" x14ac:dyDescent="0.25">
      <c r="A2618" s="109">
        <v>39135</v>
      </c>
      <c r="B2618" s="110">
        <v>160.8785</v>
      </c>
      <c r="C2618" s="11">
        <v>4.55</v>
      </c>
    </row>
    <row r="2619" spans="1:3" ht="15" customHeight="1" x14ac:dyDescent="0.25">
      <c r="A2619" s="111">
        <v>39136</v>
      </c>
      <c r="B2619" s="112">
        <v>160.92259999999999</v>
      </c>
      <c r="C2619" s="8">
        <v>4.5599999999999996</v>
      </c>
    </row>
    <row r="2620" spans="1:3" ht="15" customHeight="1" x14ac:dyDescent="0.25">
      <c r="A2620" s="109">
        <v>39137</v>
      </c>
      <c r="B2620" s="110">
        <v>160.9667</v>
      </c>
      <c r="C2620" s="11">
        <v>4.5599999999999996</v>
      </c>
    </row>
    <row r="2621" spans="1:3" ht="15" customHeight="1" x14ac:dyDescent="0.25">
      <c r="A2621" s="111">
        <v>39138</v>
      </c>
      <c r="B2621" s="112">
        <v>161.01079999999999</v>
      </c>
      <c r="C2621" s="8">
        <v>4.57</v>
      </c>
    </row>
    <row r="2622" spans="1:3" ht="15" customHeight="1" x14ac:dyDescent="0.25">
      <c r="A2622" s="109">
        <v>39139</v>
      </c>
      <c r="B2622" s="110">
        <v>161.0549</v>
      </c>
      <c r="C2622" s="11">
        <v>4.58</v>
      </c>
    </row>
    <row r="2623" spans="1:3" ht="15" customHeight="1" x14ac:dyDescent="0.25">
      <c r="A2623" s="111">
        <v>39140</v>
      </c>
      <c r="B2623" s="112">
        <v>161.09899999999999</v>
      </c>
      <c r="C2623" s="8">
        <v>4.59</v>
      </c>
    </row>
    <row r="2624" spans="1:3" ht="15" customHeight="1" x14ac:dyDescent="0.25">
      <c r="A2624" s="109">
        <v>39141</v>
      </c>
      <c r="B2624" s="110">
        <v>161.14320000000001</v>
      </c>
      <c r="C2624" s="11">
        <v>4.5999999999999996</v>
      </c>
    </row>
    <row r="2625" spans="1:3" ht="15" customHeight="1" x14ac:dyDescent="0.25">
      <c r="A2625" s="111">
        <v>39142</v>
      </c>
      <c r="B2625" s="112">
        <v>161.18729999999999</v>
      </c>
      <c r="C2625" s="8">
        <v>4.6100000000000003</v>
      </c>
    </row>
    <row r="2626" spans="1:3" ht="15" customHeight="1" x14ac:dyDescent="0.25">
      <c r="A2626" s="109">
        <v>39143</v>
      </c>
      <c r="B2626" s="110">
        <v>161.23150000000001</v>
      </c>
      <c r="C2626" s="11">
        <v>4.62</v>
      </c>
    </row>
    <row r="2627" spans="1:3" ht="15" customHeight="1" x14ac:dyDescent="0.25">
      <c r="A2627" s="111">
        <v>39144</v>
      </c>
      <c r="B2627" s="112">
        <v>161.2756</v>
      </c>
      <c r="C2627" s="8">
        <v>4.62</v>
      </c>
    </row>
    <row r="2628" spans="1:3" ht="15" customHeight="1" x14ac:dyDescent="0.25">
      <c r="A2628" s="109">
        <v>39145</v>
      </c>
      <c r="B2628" s="110">
        <v>161.31979999999999</v>
      </c>
      <c r="C2628" s="11">
        <v>4.63</v>
      </c>
    </row>
    <row r="2629" spans="1:3" ht="15" customHeight="1" x14ac:dyDescent="0.25">
      <c r="A2629" s="111">
        <v>39146</v>
      </c>
      <c r="B2629" s="112">
        <v>161.364</v>
      </c>
      <c r="C2629" s="8">
        <v>4.6399999999999997</v>
      </c>
    </row>
    <row r="2630" spans="1:3" ht="15" customHeight="1" x14ac:dyDescent="0.25">
      <c r="A2630" s="109">
        <v>39147</v>
      </c>
      <c r="B2630" s="110">
        <v>161.40819999999999</v>
      </c>
      <c r="C2630" s="11">
        <v>4.6500000000000004</v>
      </c>
    </row>
    <row r="2631" spans="1:3" ht="15" customHeight="1" x14ac:dyDescent="0.25">
      <c r="A2631" s="111">
        <v>39148</v>
      </c>
      <c r="B2631" s="112">
        <v>161.45249999999999</v>
      </c>
      <c r="C2631" s="8">
        <v>4.66</v>
      </c>
    </row>
    <row r="2632" spans="1:3" ht="15" customHeight="1" x14ac:dyDescent="0.25">
      <c r="A2632" s="109">
        <v>39149</v>
      </c>
      <c r="B2632" s="110">
        <v>161.4967</v>
      </c>
      <c r="C2632" s="11">
        <v>4.67</v>
      </c>
    </row>
    <row r="2633" spans="1:3" ht="15" customHeight="1" x14ac:dyDescent="0.25">
      <c r="A2633" s="111">
        <v>39150</v>
      </c>
      <c r="B2633" s="112">
        <v>161.541</v>
      </c>
      <c r="C2633" s="8">
        <v>4.67</v>
      </c>
    </row>
    <row r="2634" spans="1:3" ht="15" customHeight="1" x14ac:dyDescent="0.25">
      <c r="A2634" s="109">
        <v>39151</v>
      </c>
      <c r="B2634" s="110">
        <v>161.58519999999999</v>
      </c>
      <c r="C2634" s="11">
        <v>4.68</v>
      </c>
    </row>
    <row r="2635" spans="1:3" ht="15" customHeight="1" x14ac:dyDescent="0.25">
      <c r="A2635" s="111">
        <v>39152</v>
      </c>
      <c r="B2635" s="112">
        <v>161.62950000000001</v>
      </c>
      <c r="C2635" s="8">
        <v>4.6900000000000004</v>
      </c>
    </row>
    <row r="2636" spans="1:3" ht="15" customHeight="1" x14ac:dyDescent="0.25">
      <c r="A2636" s="109">
        <v>39153</v>
      </c>
      <c r="B2636" s="110">
        <v>161.6738</v>
      </c>
      <c r="C2636" s="11">
        <v>4.7</v>
      </c>
    </row>
    <row r="2637" spans="1:3" ht="15" customHeight="1" x14ac:dyDescent="0.25">
      <c r="A2637" s="111">
        <v>39154</v>
      </c>
      <c r="B2637" s="112">
        <v>161.71809999999999</v>
      </c>
      <c r="C2637" s="8">
        <v>4.71</v>
      </c>
    </row>
    <row r="2638" spans="1:3" ht="15" customHeight="1" x14ac:dyDescent="0.25">
      <c r="A2638" s="109">
        <v>39155</v>
      </c>
      <c r="B2638" s="110">
        <v>161.76240000000001</v>
      </c>
      <c r="C2638" s="11">
        <v>4.72</v>
      </c>
    </row>
    <row r="2639" spans="1:3" ht="15" customHeight="1" x14ac:dyDescent="0.25">
      <c r="A2639" s="111">
        <v>39156</v>
      </c>
      <c r="B2639" s="112">
        <v>161.80670000000001</v>
      </c>
      <c r="C2639" s="8">
        <v>4.7300000000000004</v>
      </c>
    </row>
    <row r="2640" spans="1:3" ht="15" customHeight="1" x14ac:dyDescent="0.25">
      <c r="A2640" s="109">
        <v>39157</v>
      </c>
      <c r="B2640" s="110">
        <v>161.8674</v>
      </c>
      <c r="C2640" s="11">
        <v>4.74</v>
      </c>
    </row>
    <row r="2641" spans="1:3" ht="15" customHeight="1" x14ac:dyDescent="0.25">
      <c r="A2641" s="111">
        <v>39158</v>
      </c>
      <c r="B2641" s="112">
        <v>161.9282</v>
      </c>
      <c r="C2641" s="8">
        <v>4.76</v>
      </c>
    </row>
    <row r="2642" spans="1:3" ht="15" customHeight="1" x14ac:dyDescent="0.25">
      <c r="A2642" s="109">
        <v>39159</v>
      </c>
      <c r="B2642" s="110">
        <v>161.9889</v>
      </c>
      <c r="C2642" s="11">
        <v>4.78</v>
      </c>
    </row>
    <row r="2643" spans="1:3" ht="15" customHeight="1" x14ac:dyDescent="0.25">
      <c r="A2643" s="111">
        <v>39160</v>
      </c>
      <c r="B2643" s="112">
        <v>162.0497</v>
      </c>
      <c r="C2643" s="8">
        <v>4.79</v>
      </c>
    </row>
    <row r="2644" spans="1:3" ht="15" customHeight="1" x14ac:dyDescent="0.25">
      <c r="A2644" s="109">
        <v>39161</v>
      </c>
      <c r="B2644" s="110">
        <v>162.11060000000001</v>
      </c>
      <c r="C2644" s="11">
        <v>4.8099999999999996</v>
      </c>
    </row>
    <row r="2645" spans="1:3" ht="15" customHeight="1" x14ac:dyDescent="0.25">
      <c r="A2645" s="111">
        <v>39162</v>
      </c>
      <c r="B2645" s="112">
        <v>162.17140000000001</v>
      </c>
      <c r="C2645" s="8">
        <v>4.83</v>
      </c>
    </row>
    <row r="2646" spans="1:3" ht="15" customHeight="1" x14ac:dyDescent="0.25">
      <c r="A2646" s="109">
        <v>39163</v>
      </c>
      <c r="B2646" s="110">
        <v>162.23230000000001</v>
      </c>
      <c r="C2646" s="11">
        <v>4.8499999999999996</v>
      </c>
    </row>
    <row r="2647" spans="1:3" ht="15" customHeight="1" x14ac:dyDescent="0.25">
      <c r="A2647" s="111">
        <v>39164</v>
      </c>
      <c r="B2647" s="112">
        <v>162.29310000000001</v>
      </c>
      <c r="C2647" s="8">
        <v>4.8600000000000003</v>
      </c>
    </row>
    <row r="2648" spans="1:3" ht="15" customHeight="1" x14ac:dyDescent="0.25">
      <c r="A2648" s="109">
        <v>39165</v>
      </c>
      <c r="B2648" s="110">
        <v>162.35409999999999</v>
      </c>
      <c r="C2648" s="11">
        <v>4.88</v>
      </c>
    </row>
    <row r="2649" spans="1:3" ht="15" customHeight="1" x14ac:dyDescent="0.25">
      <c r="A2649" s="111">
        <v>39166</v>
      </c>
      <c r="B2649" s="112">
        <v>162.41499999999999</v>
      </c>
      <c r="C2649" s="8">
        <v>4.9000000000000004</v>
      </c>
    </row>
    <row r="2650" spans="1:3" ht="15" customHeight="1" x14ac:dyDescent="0.25">
      <c r="A2650" s="109">
        <v>39167</v>
      </c>
      <c r="B2650" s="110">
        <v>162.4759</v>
      </c>
      <c r="C2650" s="11">
        <v>4.91</v>
      </c>
    </row>
    <row r="2651" spans="1:3" ht="15" customHeight="1" x14ac:dyDescent="0.25">
      <c r="A2651" s="111">
        <v>39168</v>
      </c>
      <c r="B2651" s="112">
        <v>162.5369</v>
      </c>
      <c r="C2651" s="8">
        <v>4.93</v>
      </c>
    </row>
    <row r="2652" spans="1:3" ht="15" customHeight="1" x14ac:dyDescent="0.25">
      <c r="A2652" s="109">
        <v>39169</v>
      </c>
      <c r="B2652" s="110">
        <v>162.59790000000001</v>
      </c>
      <c r="C2652" s="11">
        <v>4.95</v>
      </c>
    </row>
    <row r="2653" spans="1:3" ht="15" customHeight="1" x14ac:dyDescent="0.25">
      <c r="A2653" s="111">
        <v>39170</v>
      </c>
      <c r="B2653" s="112">
        <v>162.65889999999999</v>
      </c>
      <c r="C2653" s="8">
        <v>4.97</v>
      </c>
    </row>
    <row r="2654" spans="1:3" ht="15" customHeight="1" x14ac:dyDescent="0.25">
      <c r="A2654" s="109">
        <v>39171</v>
      </c>
      <c r="B2654" s="110">
        <v>162.72</v>
      </c>
      <c r="C2654" s="11">
        <v>4.9800000000000004</v>
      </c>
    </row>
    <row r="2655" spans="1:3" ht="15" customHeight="1" x14ac:dyDescent="0.25">
      <c r="A2655" s="111">
        <v>39172</v>
      </c>
      <c r="B2655" s="112">
        <v>162.78110000000001</v>
      </c>
      <c r="C2655" s="8">
        <v>5</v>
      </c>
    </row>
    <row r="2656" spans="1:3" ht="15" customHeight="1" x14ac:dyDescent="0.25">
      <c r="A2656" s="109">
        <v>39173</v>
      </c>
      <c r="B2656" s="110">
        <v>162.84209999999999</v>
      </c>
      <c r="C2656" s="11">
        <v>5.0199999999999996</v>
      </c>
    </row>
    <row r="2657" spans="1:3" ht="15" customHeight="1" x14ac:dyDescent="0.25">
      <c r="A2657" s="111">
        <v>39174</v>
      </c>
      <c r="B2657" s="112">
        <v>162.9033</v>
      </c>
      <c r="C2657" s="8">
        <v>5.03</v>
      </c>
    </row>
    <row r="2658" spans="1:3" ht="15" customHeight="1" x14ac:dyDescent="0.25">
      <c r="A2658" s="109">
        <v>39175</v>
      </c>
      <c r="B2658" s="110">
        <v>162.96440000000001</v>
      </c>
      <c r="C2658" s="11">
        <v>5.05</v>
      </c>
    </row>
    <row r="2659" spans="1:3" ht="15" customHeight="1" x14ac:dyDescent="0.25">
      <c r="A2659" s="111">
        <v>39176</v>
      </c>
      <c r="B2659" s="112">
        <v>163.0256</v>
      </c>
      <c r="C2659" s="8">
        <v>5.07</v>
      </c>
    </row>
    <row r="2660" spans="1:3" ht="15" customHeight="1" x14ac:dyDescent="0.25">
      <c r="A2660" s="109">
        <v>39177</v>
      </c>
      <c r="B2660" s="110">
        <v>163.08670000000001</v>
      </c>
      <c r="C2660" s="11">
        <v>5.09</v>
      </c>
    </row>
    <row r="2661" spans="1:3" ht="15" customHeight="1" x14ac:dyDescent="0.25">
      <c r="A2661" s="111">
        <v>39178</v>
      </c>
      <c r="B2661" s="112">
        <v>163.14789999999999</v>
      </c>
      <c r="C2661" s="8">
        <v>5.0999999999999996</v>
      </c>
    </row>
    <row r="2662" spans="1:3" ht="15" customHeight="1" x14ac:dyDescent="0.25">
      <c r="A2662" s="109">
        <v>39179</v>
      </c>
      <c r="B2662" s="110">
        <v>163.20920000000001</v>
      </c>
      <c r="C2662" s="11">
        <v>5.12</v>
      </c>
    </row>
    <row r="2663" spans="1:3" ht="15" customHeight="1" x14ac:dyDescent="0.25">
      <c r="A2663" s="111">
        <v>39180</v>
      </c>
      <c r="B2663" s="112">
        <v>163.2704</v>
      </c>
      <c r="C2663" s="8">
        <v>5.14</v>
      </c>
    </row>
    <row r="2664" spans="1:3" ht="15" customHeight="1" x14ac:dyDescent="0.25">
      <c r="A2664" s="109">
        <v>39181</v>
      </c>
      <c r="B2664" s="110">
        <v>163.33170000000001</v>
      </c>
      <c r="C2664" s="11">
        <v>5.15</v>
      </c>
    </row>
    <row r="2665" spans="1:3" ht="15" customHeight="1" x14ac:dyDescent="0.25">
      <c r="A2665" s="111">
        <v>39182</v>
      </c>
      <c r="B2665" s="112">
        <v>163.393</v>
      </c>
      <c r="C2665" s="8">
        <v>5.17</v>
      </c>
    </row>
    <row r="2666" spans="1:3" ht="15" customHeight="1" x14ac:dyDescent="0.25">
      <c r="A2666" s="109">
        <v>39183</v>
      </c>
      <c r="B2666" s="110">
        <v>163.45429999999999</v>
      </c>
      <c r="C2666" s="11">
        <v>5.19</v>
      </c>
    </row>
    <row r="2667" spans="1:3" ht="15" customHeight="1" x14ac:dyDescent="0.25">
      <c r="A2667" s="111">
        <v>39184</v>
      </c>
      <c r="B2667" s="112">
        <v>163.51570000000001</v>
      </c>
      <c r="C2667" s="8">
        <v>5.21</v>
      </c>
    </row>
    <row r="2668" spans="1:3" ht="15" customHeight="1" x14ac:dyDescent="0.25">
      <c r="A2668" s="109">
        <v>39185</v>
      </c>
      <c r="B2668" s="110">
        <v>163.577</v>
      </c>
      <c r="C2668" s="11">
        <v>5.22</v>
      </c>
    </row>
    <row r="2669" spans="1:3" ht="15" customHeight="1" x14ac:dyDescent="0.25">
      <c r="A2669" s="111">
        <v>39186</v>
      </c>
      <c r="B2669" s="112">
        <v>163.63839999999999</v>
      </c>
      <c r="C2669" s="8">
        <v>5.24</v>
      </c>
    </row>
    <row r="2670" spans="1:3" ht="15" customHeight="1" x14ac:dyDescent="0.25">
      <c r="A2670" s="109">
        <v>39187</v>
      </c>
      <c r="B2670" s="110">
        <v>163.69980000000001</v>
      </c>
      <c r="C2670" s="11">
        <v>5.26</v>
      </c>
    </row>
    <row r="2671" spans="1:3" ht="15" customHeight="1" x14ac:dyDescent="0.25">
      <c r="A2671" s="111">
        <v>39188</v>
      </c>
      <c r="B2671" s="112">
        <v>163.7654</v>
      </c>
      <c r="C2671" s="8">
        <v>5.27</v>
      </c>
    </row>
    <row r="2672" spans="1:3" ht="15" customHeight="1" x14ac:dyDescent="0.25">
      <c r="A2672" s="109">
        <v>39189</v>
      </c>
      <c r="B2672" s="110">
        <v>163.83109999999999</v>
      </c>
      <c r="C2672" s="11">
        <v>5.29</v>
      </c>
    </row>
    <row r="2673" spans="1:3" ht="15" customHeight="1" x14ac:dyDescent="0.25">
      <c r="A2673" s="111">
        <v>39190</v>
      </c>
      <c r="B2673" s="112">
        <v>163.89680000000001</v>
      </c>
      <c r="C2673" s="8">
        <v>5.31</v>
      </c>
    </row>
    <row r="2674" spans="1:3" ht="15" customHeight="1" x14ac:dyDescent="0.25">
      <c r="A2674" s="109">
        <v>39191</v>
      </c>
      <c r="B2674" s="110">
        <v>163.96250000000001</v>
      </c>
      <c r="C2674" s="11">
        <v>5.33</v>
      </c>
    </row>
    <row r="2675" spans="1:3" ht="15" customHeight="1" x14ac:dyDescent="0.25">
      <c r="A2675" s="111">
        <v>39192</v>
      </c>
      <c r="B2675" s="112">
        <v>164.0283</v>
      </c>
      <c r="C2675" s="8">
        <v>5.35</v>
      </c>
    </row>
    <row r="2676" spans="1:3" ht="15" customHeight="1" x14ac:dyDescent="0.25">
      <c r="A2676" s="109">
        <v>39193</v>
      </c>
      <c r="B2676" s="110">
        <v>164.09399999999999</v>
      </c>
      <c r="C2676" s="11">
        <v>5.36</v>
      </c>
    </row>
    <row r="2677" spans="1:3" ht="15" customHeight="1" x14ac:dyDescent="0.25">
      <c r="A2677" s="111">
        <v>39194</v>
      </c>
      <c r="B2677" s="112">
        <v>164.15989999999999</v>
      </c>
      <c r="C2677" s="8">
        <v>5.38</v>
      </c>
    </row>
    <row r="2678" spans="1:3" ht="15" customHeight="1" x14ac:dyDescent="0.25">
      <c r="A2678" s="109">
        <v>39195</v>
      </c>
      <c r="B2678" s="110">
        <v>164.22569999999999</v>
      </c>
      <c r="C2678" s="11">
        <v>5.4</v>
      </c>
    </row>
    <row r="2679" spans="1:3" ht="15" customHeight="1" x14ac:dyDescent="0.25">
      <c r="A2679" s="111">
        <v>39196</v>
      </c>
      <c r="B2679" s="112">
        <v>164.29150000000001</v>
      </c>
      <c r="C2679" s="8">
        <v>5.42</v>
      </c>
    </row>
    <row r="2680" spans="1:3" ht="15" customHeight="1" x14ac:dyDescent="0.25">
      <c r="A2680" s="109">
        <v>39197</v>
      </c>
      <c r="B2680" s="110">
        <v>164.35740000000001</v>
      </c>
      <c r="C2680" s="11">
        <v>5.43</v>
      </c>
    </row>
    <row r="2681" spans="1:3" ht="15" customHeight="1" x14ac:dyDescent="0.25">
      <c r="A2681" s="111">
        <v>39198</v>
      </c>
      <c r="B2681" s="112">
        <v>164.42330000000001</v>
      </c>
      <c r="C2681" s="8">
        <v>5.45</v>
      </c>
    </row>
    <row r="2682" spans="1:3" ht="15" customHeight="1" x14ac:dyDescent="0.25">
      <c r="A2682" s="109">
        <v>39199</v>
      </c>
      <c r="B2682" s="110">
        <v>164.48920000000001</v>
      </c>
      <c r="C2682" s="11">
        <v>5.47</v>
      </c>
    </row>
    <row r="2683" spans="1:3" ht="15" customHeight="1" x14ac:dyDescent="0.25">
      <c r="A2683" s="111">
        <v>39200</v>
      </c>
      <c r="B2683" s="112">
        <v>164.55520000000001</v>
      </c>
      <c r="C2683" s="8">
        <v>5.49</v>
      </c>
    </row>
    <row r="2684" spans="1:3" ht="15" customHeight="1" x14ac:dyDescent="0.25">
      <c r="A2684" s="109">
        <v>39201</v>
      </c>
      <c r="B2684" s="110">
        <v>164.62119999999999</v>
      </c>
      <c r="C2684" s="11">
        <v>5.51</v>
      </c>
    </row>
    <row r="2685" spans="1:3" ht="15" customHeight="1" x14ac:dyDescent="0.25">
      <c r="A2685" s="111">
        <v>39202</v>
      </c>
      <c r="B2685" s="112">
        <v>164.68719999999999</v>
      </c>
      <c r="C2685" s="8">
        <v>5.52</v>
      </c>
    </row>
    <row r="2686" spans="1:3" ht="15" customHeight="1" x14ac:dyDescent="0.25">
      <c r="A2686" s="109">
        <v>39203</v>
      </c>
      <c r="B2686" s="110">
        <v>164.75319999999999</v>
      </c>
      <c r="C2686" s="11">
        <v>5.54</v>
      </c>
    </row>
    <row r="2687" spans="1:3" ht="15" customHeight="1" x14ac:dyDescent="0.25">
      <c r="A2687" s="111">
        <v>39204</v>
      </c>
      <c r="B2687" s="112">
        <v>164.8193</v>
      </c>
      <c r="C2687" s="8">
        <v>5.56</v>
      </c>
    </row>
    <row r="2688" spans="1:3" ht="15" customHeight="1" x14ac:dyDescent="0.25">
      <c r="A2688" s="109">
        <v>39205</v>
      </c>
      <c r="B2688" s="110">
        <v>164.8854</v>
      </c>
      <c r="C2688" s="11">
        <v>5.58</v>
      </c>
    </row>
    <row r="2689" spans="1:3" ht="15" customHeight="1" x14ac:dyDescent="0.25">
      <c r="A2689" s="111">
        <v>39206</v>
      </c>
      <c r="B2689" s="112">
        <v>164.95150000000001</v>
      </c>
      <c r="C2689" s="8">
        <v>5.59</v>
      </c>
    </row>
    <row r="2690" spans="1:3" ht="15" customHeight="1" x14ac:dyDescent="0.25">
      <c r="A2690" s="109">
        <v>39207</v>
      </c>
      <c r="B2690" s="110">
        <v>165.01769999999999</v>
      </c>
      <c r="C2690" s="11">
        <v>5.61</v>
      </c>
    </row>
    <row r="2691" spans="1:3" ht="15" customHeight="1" x14ac:dyDescent="0.25">
      <c r="A2691" s="111">
        <v>39208</v>
      </c>
      <c r="B2691" s="112">
        <v>165.0838</v>
      </c>
      <c r="C2691" s="8">
        <v>5.63</v>
      </c>
    </row>
    <row r="2692" spans="1:3" ht="15" customHeight="1" x14ac:dyDescent="0.25">
      <c r="A2692" s="109">
        <v>39209</v>
      </c>
      <c r="B2692" s="110">
        <v>165.15</v>
      </c>
      <c r="C2692" s="11">
        <v>5.65</v>
      </c>
    </row>
    <row r="2693" spans="1:3" ht="15" customHeight="1" x14ac:dyDescent="0.25">
      <c r="A2693" s="111">
        <v>39210</v>
      </c>
      <c r="B2693" s="112">
        <v>165.21629999999999</v>
      </c>
      <c r="C2693" s="8">
        <v>5.67</v>
      </c>
    </row>
    <row r="2694" spans="1:3" ht="15" customHeight="1" x14ac:dyDescent="0.25">
      <c r="A2694" s="109">
        <v>39211</v>
      </c>
      <c r="B2694" s="110">
        <v>165.2825</v>
      </c>
      <c r="C2694" s="11">
        <v>5.68</v>
      </c>
    </row>
    <row r="2695" spans="1:3" ht="15" customHeight="1" x14ac:dyDescent="0.25">
      <c r="A2695" s="111">
        <v>39212</v>
      </c>
      <c r="B2695" s="112">
        <v>165.34880000000001</v>
      </c>
      <c r="C2695" s="8">
        <v>5.7</v>
      </c>
    </row>
    <row r="2696" spans="1:3" ht="15" customHeight="1" x14ac:dyDescent="0.25">
      <c r="A2696" s="109">
        <v>39213</v>
      </c>
      <c r="B2696" s="110">
        <v>165.4151</v>
      </c>
      <c r="C2696" s="11">
        <v>5.72</v>
      </c>
    </row>
    <row r="2697" spans="1:3" ht="15" customHeight="1" x14ac:dyDescent="0.25">
      <c r="A2697" s="111">
        <v>39214</v>
      </c>
      <c r="B2697" s="112">
        <v>165.48140000000001</v>
      </c>
      <c r="C2697" s="8">
        <v>5.74</v>
      </c>
    </row>
    <row r="2698" spans="1:3" ht="15" customHeight="1" x14ac:dyDescent="0.25">
      <c r="A2698" s="109">
        <v>39215</v>
      </c>
      <c r="B2698" s="110">
        <v>165.5478</v>
      </c>
      <c r="C2698" s="11">
        <v>5.75</v>
      </c>
    </row>
    <row r="2699" spans="1:3" ht="15" customHeight="1" x14ac:dyDescent="0.25">
      <c r="A2699" s="111">
        <v>39216</v>
      </c>
      <c r="B2699" s="112">
        <v>165.61420000000001</v>
      </c>
      <c r="C2699" s="8">
        <v>5.77</v>
      </c>
    </row>
    <row r="2700" spans="1:3" ht="15" customHeight="1" x14ac:dyDescent="0.25">
      <c r="A2700" s="109">
        <v>39217</v>
      </c>
      <c r="B2700" s="110">
        <v>165.6806</v>
      </c>
      <c r="C2700" s="11">
        <v>5.79</v>
      </c>
    </row>
    <row r="2701" spans="1:3" ht="15" customHeight="1" x14ac:dyDescent="0.25">
      <c r="A2701" s="111">
        <v>39218</v>
      </c>
      <c r="B2701" s="112">
        <v>165.7285</v>
      </c>
      <c r="C2701" s="8">
        <v>5.8</v>
      </c>
    </row>
    <row r="2702" spans="1:3" ht="15" customHeight="1" x14ac:dyDescent="0.25">
      <c r="A2702" s="109">
        <v>39219</v>
      </c>
      <c r="B2702" s="110">
        <v>165.7764</v>
      </c>
      <c r="C2702" s="11">
        <v>5.82</v>
      </c>
    </row>
    <row r="2703" spans="1:3" ht="15" customHeight="1" x14ac:dyDescent="0.25">
      <c r="A2703" s="111">
        <v>39220</v>
      </c>
      <c r="B2703" s="112">
        <v>165.82429999999999</v>
      </c>
      <c r="C2703" s="8">
        <v>5.84</v>
      </c>
    </row>
    <row r="2704" spans="1:3" ht="15" customHeight="1" x14ac:dyDescent="0.25">
      <c r="A2704" s="109">
        <v>39221</v>
      </c>
      <c r="B2704" s="110">
        <v>165.8723</v>
      </c>
      <c r="C2704" s="11">
        <v>5.85</v>
      </c>
    </row>
    <row r="2705" spans="1:3" ht="15" customHeight="1" x14ac:dyDescent="0.25">
      <c r="A2705" s="111">
        <v>39222</v>
      </c>
      <c r="B2705" s="112">
        <v>165.92019999999999</v>
      </c>
      <c r="C2705" s="8">
        <v>5.87</v>
      </c>
    </row>
    <row r="2706" spans="1:3" ht="15" customHeight="1" x14ac:dyDescent="0.25">
      <c r="A2706" s="109">
        <v>39223</v>
      </c>
      <c r="B2706" s="110">
        <v>165.9682</v>
      </c>
      <c r="C2706" s="11">
        <v>5.88</v>
      </c>
    </row>
    <row r="2707" spans="1:3" ht="15" customHeight="1" x14ac:dyDescent="0.25">
      <c r="A2707" s="111">
        <v>39224</v>
      </c>
      <c r="B2707" s="112">
        <v>166.01609999999999</v>
      </c>
      <c r="C2707" s="8">
        <v>5.9</v>
      </c>
    </row>
    <row r="2708" spans="1:3" ht="15" customHeight="1" x14ac:dyDescent="0.25">
      <c r="A2708" s="109">
        <v>39225</v>
      </c>
      <c r="B2708" s="110">
        <v>166.0641</v>
      </c>
      <c r="C2708" s="11">
        <v>5.91</v>
      </c>
    </row>
    <row r="2709" spans="1:3" ht="15" customHeight="1" x14ac:dyDescent="0.25">
      <c r="A2709" s="111">
        <v>39226</v>
      </c>
      <c r="B2709" s="112">
        <v>166.1121</v>
      </c>
      <c r="C2709" s="8">
        <v>5.93</v>
      </c>
    </row>
    <row r="2710" spans="1:3" ht="15" customHeight="1" x14ac:dyDescent="0.25">
      <c r="A2710" s="109">
        <v>39227</v>
      </c>
      <c r="B2710" s="110">
        <v>166.1601</v>
      </c>
      <c r="C2710" s="11">
        <v>5.94</v>
      </c>
    </row>
    <row r="2711" spans="1:3" ht="15" customHeight="1" x14ac:dyDescent="0.25">
      <c r="A2711" s="111">
        <v>39228</v>
      </c>
      <c r="B2711" s="112">
        <v>166.20820000000001</v>
      </c>
      <c r="C2711" s="8">
        <v>5.96</v>
      </c>
    </row>
    <row r="2712" spans="1:3" ht="15" customHeight="1" x14ac:dyDescent="0.25">
      <c r="A2712" s="109">
        <v>39229</v>
      </c>
      <c r="B2712" s="110">
        <v>166.25620000000001</v>
      </c>
      <c r="C2712" s="11">
        <v>5.97</v>
      </c>
    </row>
    <row r="2713" spans="1:3" ht="15" customHeight="1" x14ac:dyDescent="0.25">
      <c r="A2713" s="111">
        <v>39230</v>
      </c>
      <c r="B2713" s="112">
        <v>166.30430000000001</v>
      </c>
      <c r="C2713" s="8">
        <v>5.99</v>
      </c>
    </row>
    <row r="2714" spans="1:3" ht="15" customHeight="1" x14ac:dyDescent="0.25">
      <c r="A2714" s="109">
        <v>39231</v>
      </c>
      <c r="B2714" s="110">
        <v>166.35239999999999</v>
      </c>
      <c r="C2714" s="11">
        <v>6</v>
      </c>
    </row>
    <row r="2715" spans="1:3" ht="15" customHeight="1" x14ac:dyDescent="0.25">
      <c r="A2715" s="111">
        <v>39232</v>
      </c>
      <c r="B2715" s="112">
        <v>166.40039999999999</v>
      </c>
      <c r="C2715" s="8">
        <v>6.02</v>
      </c>
    </row>
    <row r="2716" spans="1:3" ht="15" customHeight="1" x14ac:dyDescent="0.25">
      <c r="A2716" s="109">
        <v>39233</v>
      </c>
      <c r="B2716" s="110">
        <v>166.4485</v>
      </c>
      <c r="C2716" s="11">
        <v>6.03</v>
      </c>
    </row>
    <row r="2717" spans="1:3" ht="15" customHeight="1" x14ac:dyDescent="0.25">
      <c r="A2717" s="111">
        <v>39234</v>
      </c>
      <c r="B2717" s="112">
        <v>166.4967</v>
      </c>
      <c r="C2717" s="8">
        <v>6.05</v>
      </c>
    </row>
    <row r="2718" spans="1:3" ht="15" customHeight="1" x14ac:dyDescent="0.25">
      <c r="A2718" s="109">
        <v>39235</v>
      </c>
      <c r="B2718" s="110">
        <v>166.54480000000001</v>
      </c>
      <c r="C2718" s="11">
        <v>6.06</v>
      </c>
    </row>
    <row r="2719" spans="1:3" ht="15" customHeight="1" x14ac:dyDescent="0.25">
      <c r="A2719" s="111">
        <v>39236</v>
      </c>
      <c r="B2719" s="112">
        <v>166.59289999999999</v>
      </c>
      <c r="C2719" s="8">
        <v>6.08</v>
      </c>
    </row>
    <row r="2720" spans="1:3" ht="15" customHeight="1" x14ac:dyDescent="0.25">
      <c r="A2720" s="109">
        <v>39237</v>
      </c>
      <c r="B2720" s="110">
        <v>166.64109999999999</v>
      </c>
      <c r="C2720" s="11">
        <v>6.1</v>
      </c>
    </row>
    <row r="2721" spans="1:3" ht="15" customHeight="1" x14ac:dyDescent="0.25">
      <c r="A2721" s="111">
        <v>39238</v>
      </c>
      <c r="B2721" s="112">
        <v>166.6893</v>
      </c>
      <c r="C2721" s="8">
        <v>6.11</v>
      </c>
    </row>
    <row r="2722" spans="1:3" ht="15" customHeight="1" x14ac:dyDescent="0.25">
      <c r="A2722" s="109">
        <v>39239</v>
      </c>
      <c r="B2722" s="110">
        <v>166.73740000000001</v>
      </c>
      <c r="C2722" s="11">
        <v>6.13</v>
      </c>
    </row>
    <row r="2723" spans="1:3" ht="15" customHeight="1" x14ac:dyDescent="0.25">
      <c r="A2723" s="111">
        <v>39240</v>
      </c>
      <c r="B2723" s="112">
        <v>166.78559999999999</v>
      </c>
      <c r="C2723" s="8">
        <v>6.14</v>
      </c>
    </row>
    <row r="2724" spans="1:3" ht="15" customHeight="1" x14ac:dyDescent="0.25">
      <c r="A2724" s="109">
        <v>39241</v>
      </c>
      <c r="B2724" s="110">
        <v>166.8339</v>
      </c>
      <c r="C2724" s="11">
        <v>6.16</v>
      </c>
    </row>
    <row r="2725" spans="1:3" ht="15" customHeight="1" x14ac:dyDescent="0.25">
      <c r="A2725" s="111">
        <v>39242</v>
      </c>
      <c r="B2725" s="112">
        <v>166.88210000000001</v>
      </c>
      <c r="C2725" s="8">
        <v>6.17</v>
      </c>
    </row>
    <row r="2726" spans="1:3" ht="15" customHeight="1" x14ac:dyDescent="0.25">
      <c r="A2726" s="109">
        <v>39243</v>
      </c>
      <c r="B2726" s="110">
        <v>166.93029999999999</v>
      </c>
      <c r="C2726" s="11">
        <v>6.19</v>
      </c>
    </row>
    <row r="2727" spans="1:3" ht="15" customHeight="1" x14ac:dyDescent="0.25">
      <c r="A2727" s="111">
        <v>39244</v>
      </c>
      <c r="B2727" s="112">
        <v>166.9786</v>
      </c>
      <c r="C2727" s="8">
        <v>6.2</v>
      </c>
    </row>
    <row r="2728" spans="1:3" ht="15" customHeight="1" x14ac:dyDescent="0.25">
      <c r="A2728" s="109">
        <v>39245</v>
      </c>
      <c r="B2728" s="110">
        <v>167.02680000000001</v>
      </c>
      <c r="C2728" s="11">
        <v>6.22</v>
      </c>
    </row>
    <row r="2729" spans="1:3" ht="15" customHeight="1" x14ac:dyDescent="0.25">
      <c r="A2729" s="111">
        <v>39246</v>
      </c>
      <c r="B2729" s="112">
        <v>167.07509999999999</v>
      </c>
      <c r="C2729" s="8">
        <v>6.23</v>
      </c>
    </row>
    <row r="2730" spans="1:3" ht="15" customHeight="1" x14ac:dyDescent="0.25">
      <c r="A2730" s="109">
        <v>39247</v>
      </c>
      <c r="B2730" s="110">
        <v>167.1234</v>
      </c>
      <c r="C2730" s="11">
        <v>6.25</v>
      </c>
    </row>
    <row r="2731" spans="1:3" ht="15" customHeight="1" x14ac:dyDescent="0.25">
      <c r="A2731" s="111">
        <v>39248</v>
      </c>
      <c r="B2731" s="112">
        <v>167.17169999999999</v>
      </c>
      <c r="C2731" s="8">
        <v>6.26</v>
      </c>
    </row>
    <row r="2732" spans="1:3" ht="15" customHeight="1" x14ac:dyDescent="0.25">
      <c r="A2732" s="109">
        <v>39249</v>
      </c>
      <c r="B2732" s="110">
        <v>167.1884</v>
      </c>
      <c r="C2732" s="11">
        <v>6.26</v>
      </c>
    </row>
    <row r="2733" spans="1:3" ht="15" customHeight="1" x14ac:dyDescent="0.25">
      <c r="A2733" s="111">
        <v>39250</v>
      </c>
      <c r="B2733" s="112">
        <v>167.20509999999999</v>
      </c>
      <c r="C2733" s="8">
        <v>6.26</v>
      </c>
    </row>
    <row r="2734" spans="1:3" ht="15" customHeight="1" x14ac:dyDescent="0.25">
      <c r="A2734" s="109">
        <v>39251</v>
      </c>
      <c r="B2734" s="110">
        <v>167.2218</v>
      </c>
      <c r="C2734" s="11">
        <v>6.26</v>
      </c>
    </row>
    <row r="2735" spans="1:3" ht="15" customHeight="1" x14ac:dyDescent="0.25">
      <c r="A2735" s="111">
        <v>39252</v>
      </c>
      <c r="B2735" s="112">
        <v>167.23849999999999</v>
      </c>
      <c r="C2735" s="8">
        <v>6.26</v>
      </c>
    </row>
    <row r="2736" spans="1:3" ht="15" customHeight="1" x14ac:dyDescent="0.25">
      <c r="A2736" s="109">
        <v>39253</v>
      </c>
      <c r="B2736" s="110">
        <v>167.2552</v>
      </c>
      <c r="C2736" s="11">
        <v>6.26</v>
      </c>
    </row>
    <row r="2737" spans="1:3" ht="15" customHeight="1" x14ac:dyDescent="0.25">
      <c r="A2737" s="111">
        <v>39254</v>
      </c>
      <c r="B2737" s="112">
        <v>167.27189999999999</v>
      </c>
      <c r="C2737" s="8">
        <v>6.26</v>
      </c>
    </row>
    <row r="2738" spans="1:3" ht="15" customHeight="1" x14ac:dyDescent="0.25">
      <c r="A2738" s="109">
        <v>39255</v>
      </c>
      <c r="B2738" s="110">
        <v>167.2886</v>
      </c>
      <c r="C2738" s="11">
        <v>6.26</v>
      </c>
    </row>
    <row r="2739" spans="1:3" ht="15" customHeight="1" x14ac:dyDescent="0.25">
      <c r="A2739" s="111">
        <v>39256</v>
      </c>
      <c r="B2739" s="112">
        <v>167.30529999999999</v>
      </c>
      <c r="C2739" s="8">
        <v>6.26</v>
      </c>
    </row>
    <row r="2740" spans="1:3" ht="15" customHeight="1" x14ac:dyDescent="0.25">
      <c r="A2740" s="109">
        <v>39257</v>
      </c>
      <c r="B2740" s="110">
        <v>167.322</v>
      </c>
      <c r="C2740" s="11">
        <v>6.25</v>
      </c>
    </row>
    <row r="2741" spans="1:3" ht="15" customHeight="1" x14ac:dyDescent="0.25">
      <c r="A2741" s="111">
        <v>39258</v>
      </c>
      <c r="B2741" s="112">
        <v>167.33869999999999</v>
      </c>
      <c r="C2741" s="8">
        <v>6.25</v>
      </c>
    </row>
    <row r="2742" spans="1:3" ht="15" customHeight="1" x14ac:dyDescent="0.25">
      <c r="A2742" s="109">
        <v>39259</v>
      </c>
      <c r="B2742" s="110">
        <v>167.3554</v>
      </c>
      <c r="C2742" s="11">
        <v>6.25</v>
      </c>
    </row>
    <row r="2743" spans="1:3" ht="15" customHeight="1" x14ac:dyDescent="0.25">
      <c r="A2743" s="111">
        <v>39260</v>
      </c>
      <c r="B2743" s="112">
        <v>167.37209999999999</v>
      </c>
      <c r="C2743" s="8">
        <v>6.25</v>
      </c>
    </row>
    <row r="2744" spans="1:3" ht="15" customHeight="1" x14ac:dyDescent="0.25">
      <c r="A2744" s="109">
        <v>39261</v>
      </c>
      <c r="B2744" s="110">
        <v>167.3888</v>
      </c>
      <c r="C2744" s="11">
        <v>6.25</v>
      </c>
    </row>
    <row r="2745" spans="1:3" ht="15" customHeight="1" x14ac:dyDescent="0.25">
      <c r="A2745" s="111">
        <v>39262</v>
      </c>
      <c r="B2745" s="112">
        <v>167.40559999999999</v>
      </c>
      <c r="C2745" s="8">
        <v>6.25</v>
      </c>
    </row>
    <row r="2746" spans="1:3" ht="15" customHeight="1" x14ac:dyDescent="0.25">
      <c r="A2746" s="109">
        <v>39263</v>
      </c>
      <c r="B2746" s="110">
        <v>167.42230000000001</v>
      </c>
      <c r="C2746" s="11">
        <v>6.25</v>
      </c>
    </row>
    <row r="2747" spans="1:3" ht="15" customHeight="1" x14ac:dyDescent="0.25">
      <c r="A2747" s="111">
        <v>39264</v>
      </c>
      <c r="B2747" s="112">
        <v>167.43899999999999</v>
      </c>
      <c r="C2747" s="8">
        <v>6.25</v>
      </c>
    </row>
    <row r="2748" spans="1:3" ht="15" customHeight="1" x14ac:dyDescent="0.25">
      <c r="A2748" s="109">
        <v>39265</v>
      </c>
      <c r="B2748" s="110">
        <v>167.45570000000001</v>
      </c>
      <c r="C2748" s="11">
        <v>6.25</v>
      </c>
    </row>
    <row r="2749" spans="1:3" ht="15" customHeight="1" x14ac:dyDescent="0.25">
      <c r="A2749" s="111">
        <v>39266</v>
      </c>
      <c r="B2749" s="112">
        <v>167.47239999999999</v>
      </c>
      <c r="C2749" s="8">
        <v>6.24</v>
      </c>
    </row>
    <row r="2750" spans="1:3" ht="15" customHeight="1" x14ac:dyDescent="0.25">
      <c r="A2750" s="109">
        <v>39267</v>
      </c>
      <c r="B2750" s="110">
        <v>167.48920000000001</v>
      </c>
      <c r="C2750" s="11">
        <v>6.24</v>
      </c>
    </row>
    <row r="2751" spans="1:3" ht="15" customHeight="1" x14ac:dyDescent="0.25">
      <c r="A2751" s="111">
        <v>39268</v>
      </c>
      <c r="B2751" s="112">
        <v>167.5059</v>
      </c>
      <c r="C2751" s="8">
        <v>6.24</v>
      </c>
    </row>
    <row r="2752" spans="1:3" ht="15" customHeight="1" x14ac:dyDescent="0.25">
      <c r="A2752" s="109">
        <v>39269</v>
      </c>
      <c r="B2752" s="110">
        <v>167.52260000000001</v>
      </c>
      <c r="C2752" s="11">
        <v>6.24</v>
      </c>
    </row>
    <row r="2753" spans="1:3" ht="15" customHeight="1" x14ac:dyDescent="0.25">
      <c r="A2753" s="111">
        <v>39270</v>
      </c>
      <c r="B2753" s="112">
        <v>167.5393</v>
      </c>
      <c r="C2753" s="8">
        <v>6.24</v>
      </c>
    </row>
    <row r="2754" spans="1:3" ht="15" customHeight="1" x14ac:dyDescent="0.25">
      <c r="A2754" s="109">
        <v>39271</v>
      </c>
      <c r="B2754" s="110">
        <v>167.55609999999999</v>
      </c>
      <c r="C2754" s="11">
        <v>6.24</v>
      </c>
    </row>
    <row r="2755" spans="1:3" ht="15" customHeight="1" x14ac:dyDescent="0.25">
      <c r="A2755" s="111">
        <v>39272</v>
      </c>
      <c r="B2755" s="112">
        <v>167.5728</v>
      </c>
      <c r="C2755" s="8">
        <v>6.24</v>
      </c>
    </row>
    <row r="2756" spans="1:3" ht="15" customHeight="1" x14ac:dyDescent="0.25">
      <c r="A2756" s="109">
        <v>39273</v>
      </c>
      <c r="B2756" s="110">
        <v>167.58949999999999</v>
      </c>
      <c r="C2756" s="11">
        <v>6.24</v>
      </c>
    </row>
    <row r="2757" spans="1:3" ht="15" customHeight="1" x14ac:dyDescent="0.25">
      <c r="A2757" s="111">
        <v>39274</v>
      </c>
      <c r="B2757" s="112">
        <v>167.6063</v>
      </c>
      <c r="C2757" s="8">
        <v>6.24</v>
      </c>
    </row>
    <row r="2758" spans="1:3" ht="15" customHeight="1" x14ac:dyDescent="0.25">
      <c r="A2758" s="109">
        <v>39275</v>
      </c>
      <c r="B2758" s="110">
        <v>167.62299999999999</v>
      </c>
      <c r="C2758" s="11">
        <v>6.23</v>
      </c>
    </row>
    <row r="2759" spans="1:3" ht="15" customHeight="1" x14ac:dyDescent="0.25">
      <c r="A2759" s="111">
        <v>39276</v>
      </c>
      <c r="B2759" s="112">
        <v>167.6397</v>
      </c>
      <c r="C2759" s="8">
        <v>6.23</v>
      </c>
    </row>
    <row r="2760" spans="1:3" ht="15" customHeight="1" x14ac:dyDescent="0.25">
      <c r="A2760" s="109">
        <v>39277</v>
      </c>
      <c r="B2760" s="110">
        <v>167.65649999999999</v>
      </c>
      <c r="C2760" s="11">
        <v>6.23</v>
      </c>
    </row>
    <row r="2761" spans="1:3" ht="15" customHeight="1" x14ac:dyDescent="0.25">
      <c r="A2761" s="111">
        <v>39278</v>
      </c>
      <c r="B2761" s="112">
        <v>167.67320000000001</v>
      </c>
      <c r="C2761" s="8">
        <v>6.23</v>
      </c>
    </row>
    <row r="2762" spans="1:3" ht="15" customHeight="1" x14ac:dyDescent="0.25">
      <c r="A2762" s="109">
        <v>39279</v>
      </c>
      <c r="B2762" s="110">
        <v>167.6797</v>
      </c>
      <c r="C2762" s="11">
        <v>6.23</v>
      </c>
    </row>
    <row r="2763" spans="1:3" ht="15" customHeight="1" x14ac:dyDescent="0.25">
      <c r="A2763" s="111">
        <v>39280</v>
      </c>
      <c r="B2763" s="112">
        <v>167.68620000000001</v>
      </c>
      <c r="C2763" s="8">
        <v>6.22</v>
      </c>
    </row>
    <row r="2764" spans="1:3" ht="15" customHeight="1" x14ac:dyDescent="0.25">
      <c r="A2764" s="109">
        <v>39281</v>
      </c>
      <c r="B2764" s="110">
        <v>167.6927</v>
      </c>
      <c r="C2764" s="11">
        <v>6.21</v>
      </c>
    </row>
    <row r="2765" spans="1:3" ht="15" customHeight="1" x14ac:dyDescent="0.25">
      <c r="A2765" s="111">
        <v>39282</v>
      </c>
      <c r="B2765" s="112">
        <v>167.69909999999999</v>
      </c>
      <c r="C2765" s="8">
        <v>6.21</v>
      </c>
    </row>
    <row r="2766" spans="1:3" ht="15" customHeight="1" x14ac:dyDescent="0.25">
      <c r="A2766" s="109">
        <v>39283</v>
      </c>
      <c r="B2766" s="110">
        <v>167.7056</v>
      </c>
      <c r="C2766" s="11">
        <v>6.2</v>
      </c>
    </row>
    <row r="2767" spans="1:3" ht="15" customHeight="1" x14ac:dyDescent="0.25">
      <c r="A2767" s="111">
        <v>39284</v>
      </c>
      <c r="B2767" s="112">
        <v>167.71209999999999</v>
      </c>
      <c r="C2767" s="8">
        <v>6.19</v>
      </c>
    </row>
    <row r="2768" spans="1:3" ht="15" customHeight="1" x14ac:dyDescent="0.25">
      <c r="A2768" s="109">
        <v>39285</v>
      </c>
      <c r="B2768" s="110">
        <v>167.71860000000001</v>
      </c>
      <c r="C2768" s="11">
        <v>6.19</v>
      </c>
    </row>
    <row r="2769" spans="1:3" ht="15" customHeight="1" x14ac:dyDescent="0.25">
      <c r="A2769" s="111">
        <v>39286</v>
      </c>
      <c r="B2769" s="112">
        <v>167.7251</v>
      </c>
      <c r="C2769" s="8">
        <v>6.18</v>
      </c>
    </row>
    <row r="2770" spans="1:3" ht="15" customHeight="1" x14ac:dyDescent="0.25">
      <c r="A2770" s="109">
        <v>39287</v>
      </c>
      <c r="B2770" s="110">
        <v>167.73159999999999</v>
      </c>
      <c r="C2770" s="11">
        <v>6.18</v>
      </c>
    </row>
    <row r="2771" spans="1:3" ht="15" customHeight="1" x14ac:dyDescent="0.25">
      <c r="A2771" s="111">
        <v>39288</v>
      </c>
      <c r="B2771" s="112">
        <v>167.7381</v>
      </c>
      <c r="C2771" s="8">
        <v>6.17</v>
      </c>
    </row>
    <row r="2772" spans="1:3" ht="15" customHeight="1" x14ac:dyDescent="0.25">
      <c r="A2772" s="109">
        <v>39289</v>
      </c>
      <c r="B2772" s="110">
        <v>167.74459999999999</v>
      </c>
      <c r="C2772" s="11">
        <v>6.16</v>
      </c>
    </row>
    <row r="2773" spans="1:3" ht="15" customHeight="1" x14ac:dyDescent="0.25">
      <c r="A2773" s="111">
        <v>39290</v>
      </c>
      <c r="B2773" s="112">
        <v>167.75110000000001</v>
      </c>
      <c r="C2773" s="8">
        <v>6.16</v>
      </c>
    </row>
    <row r="2774" spans="1:3" ht="15" customHeight="1" x14ac:dyDescent="0.25">
      <c r="A2774" s="109">
        <v>39291</v>
      </c>
      <c r="B2774" s="110">
        <v>167.75749999999999</v>
      </c>
      <c r="C2774" s="11">
        <v>6.15</v>
      </c>
    </row>
    <row r="2775" spans="1:3" ht="15" customHeight="1" x14ac:dyDescent="0.25">
      <c r="A2775" s="111">
        <v>39292</v>
      </c>
      <c r="B2775" s="112">
        <v>167.76400000000001</v>
      </c>
      <c r="C2775" s="8">
        <v>6.15</v>
      </c>
    </row>
    <row r="2776" spans="1:3" ht="15" customHeight="1" x14ac:dyDescent="0.25">
      <c r="A2776" s="109">
        <v>39293</v>
      </c>
      <c r="B2776" s="110">
        <v>167.7705</v>
      </c>
      <c r="C2776" s="11">
        <v>6.14</v>
      </c>
    </row>
    <row r="2777" spans="1:3" ht="15" customHeight="1" x14ac:dyDescent="0.25">
      <c r="A2777" s="111">
        <v>39294</v>
      </c>
      <c r="B2777" s="112">
        <v>167.77699999999999</v>
      </c>
      <c r="C2777" s="8">
        <v>6.13</v>
      </c>
    </row>
    <row r="2778" spans="1:3" ht="15" customHeight="1" x14ac:dyDescent="0.25">
      <c r="A2778" s="109">
        <v>39295</v>
      </c>
      <c r="B2778" s="110">
        <v>167.7835</v>
      </c>
      <c r="C2778" s="11">
        <v>6.13</v>
      </c>
    </row>
    <row r="2779" spans="1:3" ht="15" customHeight="1" x14ac:dyDescent="0.25">
      <c r="A2779" s="111">
        <v>39296</v>
      </c>
      <c r="B2779" s="112">
        <v>167.79</v>
      </c>
      <c r="C2779" s="8">
        <v>6.12</v>
      </c>
    </row>
    <row r="2780" spans="1:3" ht="15" customHeight="1" x14ac:dyDescent="0.25">
      <c r="A2780" s="109">
        <v>39297</v>
      </c>
      <c r="B2780" s="110">
        <v>167.79650000000001</v>
      </c>
      <c r="C2780" s="11">
        <v>6.12</v>
      </c>
    </row>
    <row r="2781" spans="1:3" ht="15" customHeight="1" x14ac:dyDescent="0.25">
      <c r="A2781" s="111">
        <v>39298</v>
      </c>
      <c r="B2781" s="112">
        <v>167.803</v>
      </c>
      <c r="C2781" s="8">
        <v>6.11</v>
      </c>
    </row>
    <row r="2782" spans="1:3" ht="15" customHeight="1" x14ac:dyDescent="0.25">
      <c r="A2782" s="109">
        <v>39299</v>
      </c>
      <c r="B2782" s="110">
        <v>167.80950000000001</v>
      </c>
      <c r="C2782" s="11">
        <v>6.1</v>
      </c>
    </row>
    <row r="2783" spans="1:3" ht="15" customHeight="1" x14ac:dyDescent="0.25">
      <c r="A2783" s="111">
        <v>39300</v>
      </c>
      <c r="B2783" s="112">
        <v>167.816</v>
      </c>
      <c r="C2783" s="8">
        <v>6.1</v>
      </c>
    </row>
    <row r="2784" spans="1:3" ht="15" customHeight="1" x14ac:dyDescent="0.25">
      <c r="A2784" s="109">
        <v>39301</v>
      </c>
      <c r="B2784" s="110">
        <v>167.82249999999999</v>
      </c>
      <c r="C2784" s="11">
        <v>6.09</v>
      </c>
    </row>
    <row r="2785" spans="1:3" ht="15" customHeight="1" x14ac:dyDescent="0.25">
      <c r="A2785" s="111">
        <v>39302</v>
      </c>
      <c r="B2785" s="112">
        <v>167.82900000000001</v>
      </c>
      <c r="C2785" s="8">
        <v>6.08</v>
      </c>
    </row>
    <row r="2786" spans="1:3" ht="15" customHeight="1" x14ac:dyDescent="0.25">
      <c r="A2786" s="109">
        <v>39303</v>
      </c>
      <c r="B2786" s="110">
        <v>167.83539999999999</v>
      </c>
      <c r="C2786" s="11">
        <v>6.08</v>
      </c>
    </row>
    <row r="2787" spans="1:3" ht="15" customHeight="1" x14ac:dyDescent="0.25">
      <c r="A2787" s="111">
        <v>39304</v>
      </c>
      <c r="B2787" s="112">
        <v>167.84190000000001</v>
      </c>
      <c r="C2787" s="8">
        <v>6.07</v>
      </c>
    </row>
    <row r="2788" spans="1:3" ht="15" customHeight="1" x14ac:dyDescent="0.25">
      <c r="A2788" s="109">
        <v>39305</v>
      </c>
      <c r="B2788" s="110">
        <v>167.8484</v>
      </c>
      <c r="C2788" s="11">
        <v>6.07</v>
      </c>
    </row>
    <row r="2789" spans="1:3" ht="15" customHeight="1" x14ac:dyDescent="0.25">
      <c r="A2789" s="111">
        <v>39306</v>
      </c>
      <c r="B2789" s="112">
        <v>167.85489999999999</v>
      </c>
      <c r="C2789" s="8">
        <v>6.06</v>
      </c>
    </row>
    <row r="2790" spans="1:3" ht="15" customHeight="1" x14ac:dyDescent="0.25">
      <c r="A2790" s="109">
        <v>39307</v>
      </c>
      <c r="B2790" s="110">
        <v>167.8614</v>
      </c>
      <c r="C2790" s="11">
        <v>6.05</v>
      </c>
    </row>
    <row r="2791" spans="1:3" ht="15" customHeight="1" x14ac:dyDescent="0.25">
      <c r="A2791" s="111">
        <v>39308</v>
      </c>
      <c r="B2791" s="112">
        <v>167.86789999999999</v>
      </c>
      <c r="C2791" s="8">
        <v>6.05</v>
      </c>
    </row>
    <row r="2792" spans="1:3" ht="15" customHeight="1" x14ac:dyDescent="0.25">
      <c r="A2792" s="109">
        <v>39309</v>
      </c>
      <c r="B2792" s="110">
        <v>167.87440000000001</v>
      </c>
      <c r="C2792" s="11">
        <v>6.04</v>
      </c>
    </row>
    <row r="2793" spans="1:3" ht="15" customHeight="1" x14ac:dyDescent="0.25">
      <c r="A2793" s="111">
        <v>39310</v>
      </c>
      <c r="B2793" s="112">
        <v>167.8836</v>
      </c>
      <c r="C2793" s="8">
        <v>6.03</v>
      </c>
    </row>
    <row r="2794" spans="1:3" ht="15" customHeight="1" x14ac:dyDescent="0.25">
      <c r="A2794" s="109">
        <v>39311</v>
      </c>
      <c r="B2794" s="110">
        <v>167.89279999999999</v>
      </c>
      <c r="C2794" s="11">
        <v>6.02</v>
      </c>
    </row>
    <row r="2795" spans="1:3" ht="15" customHeight="1" x14ac:dyDescent="0.25">
      <c r="A2795" s="111">
        <v>39312</v>
      </c>
      <c r="B2795" s="112">
        <v>167.90199999999999</v>
      </c>
      <c r="C2795" s="8">
        <v>6.02</v>
      </c>
    </row>
    <row r="2796" spans="1:3" ht="15" customHeight="1" x14ac:dyDescent="0.25">
      <c r="A2796" s="109">
        <v>39313</v>
      </c>
      <c r="B2796" s="110">
        <v>167.91120000000001</v>
      </c>
      <c r="C2796" s="11">
        <v>6.01</v>
      </c>
    </row>
    <row r="2797" spans="1:3" ht="15" customHeight="1" x14ac:dyDescent="0.25">
      <c r="A2797" s="111">
        <v>39314</v>
      </c>
      <c r="B2797" s="112">
        <v>167.9204</v>
      </c>
      <c r="C2797" s="8">
        <v>6</v>
      </c>
    </row>
    <row r="2798" spans="1:3" ht="15" customHeight="1" x14ac:dyDescent="0.25">
      <c r="A2798" s="109">
        <v>39315</v>
      </c>
      <c r="B2798" s="110">
        <v>167.92959999999999</v>
      </c>
      <c r="C2798" s="11">
        <v>5.99</v>
      </c>
    </row>
    <row r="2799" spans="1:3" ht="15" customHeight="1" x14ac:dyDescent="0.25">
      <c r="A2799" s="111">
        <v>39316</v>
      </c>
      <c r="B2799" s="112">
        <v>167.93879999999999</v>
      </c>
      <c r="C2799" s="8">
        <v>5.98</v>
      </c>
    </row>
    <row r="2800" spans="1:3" ht="15" customHeight="1" x14ac:dyDescent="0.25">
      <c r="A2800" s="109">
        <v>39317</v>
      </c>
      <c r="B2800" s="110">
        <v>167.94800000000001</v>
      </c>
      <c r="C2800" s="11">
        <v>5.98</v>
      </c>
    </row>
    <row r="2801" spans="1:3" ht="15" customHeight="1" x14ac:dyDescent="0.25">
      <c r="A2801" s="111">
        <v>39318</v>
      </c>
      <c r="B2801" s="112">
        <v>167.9572</v>
      </c>
      <c r="C2801" s="8">
        <v>5.97</v>
      </c>
    </row>
    <row r="2802" spans="1:3" ht="15" customHeight="1" x14ac:dyDescent="0.25">
      <c r="A2802" s="109">
        <v>39319</v>
      </c>
      <c r="B2802" s="110">
        <v>167.96639999999999</v>
      </c>
      <c r="C2802" s="11">
        <v>5.96</v>
      </c>
    </row>
    <row r="2803" spans="1:3" ht="15" customHeight="1" x14ac:dyDescent="0.25">
      <c r="A2803" s="111">
        <v>39320</v>
      </c>
      <c r="B2803" s="112">
        <v>167.97559999999999</v>
      </c>
      <c r="C2803" s="8">
        <v>5.95</v>
      </c>
    </row>
    <row r="2804" spans="1:3" ht="15" customHeight="1" x14ac:dyDescent="0.25">
      <c r="A2804" s="109">
        <v>39321</v>
      </c>
      <c r="B2804" s="110">
        <v>167.98480000000001</v>
      </c>
      <c r="C2804" s="11">
        <v>5.94</v>
      </c>
    </row>
    <row r="2805" spans="1:3" ht="15" customHeight="1" x14ac:dyDescent="0.25">
      <c r="A2805" s="111">
        <v>39322</v>
      </c>
      <c r="B2805" s="112">
        <v>167.994</v>
      </c>
      <c r="C2805" s="8">
        <v>5.93</v>
      </c>
    </row>
    <row r="2806" spans="1:3" ht="15" customHeight="1" x14ac:dyDescent="0.25">
      <c r="A2806" s="109">
        <v>39323</v>
      </c>
      <c r="B2806" s="110">
        <v>168.00319999999999</v>
      </c>
      <c r="C2806" s="11">
        <v>5.93</v>
      </c>
    </row>
    <row r="2807" spans="1:3" ht="15" customHeight="1" x14ac:dyDescent="0.25">
      <c r="A2807" s="111">
        <v>39324</v>
      </c>
      <c r="B2807" s="112">
        <v>168.01240000000001</v>
      </c>
      <c r="C2807" s="8">
        <v>5.92</v>
      </c>
    </row>
    <row r="2808" spans="1:3" ht="15" customHeight="1" x14ac:dyDescent="0.25">
      <c r="A2808" s="109">
        <v>39325</v>
      </c>
      <c r="B2808" s="110">
        <v>168.02160000000001</v>
      </c>
      <c r="C2808" s="11">
        <v>5.91</v>
      </c>
    </row>
    <row r="2809" spans="1:3" ht="15" customHeight="1" x14ac:dyDescent="0.25">
      <c r="A2809" s="111">
        <v>39326</v>
      </c>
      <c r="B2809" s="112">
        <v>168.0308</v>
      </c>
      <c r="C2809" s="8">
        <v>5.9</v>
      </c>
    </row>
    <row r="2810" spans="1:3" ht="15" customHeight="1" x14ac:dyDescent="0.25">
      <c r="A2810" s="109">
        <v>39327</v>
      </c>
      <c r="B2810" s="110">
        <v>168.04</v>
      </c>
      <c r="C2810" s="11">
        <v>5.89</v>
      </c>
    </row>
    <row r="2811" spans="1:3" ht="15" customHeight="1" x14ac:dyDescent="0.25">
      <c r="A2811" s="111">
        <v>39328</v>
      </c>
      <c r="B2811" s="112">
        <v>168.04929999999999</v>
      </c>
      <c r="C2811" s="8">
        <v>5.89</v>
      </c>
    </row>
    <row r="2812" spans="1:3" ht="15" customHeight="1" x14ac:dyDescent="0.25">
      <c r="A2812" s="109">
        <v>39329</v>
      </c>
      <c r="B2812" s="110">
        <v>168.05850000000001</v>
      </c>
      <c r="C2812" s="11">
        <v>5.88</v>
      </c>
    </row>
    <row r="2813" spans="1:3" ht="15" customHeight="1" x14ac:dyDescent="0.25">
      <c r="A2813" s="111">
        <v>39330</v>
      </c>
      <c r="B2813" s="112">
        <v>168.0677</v>
      </c>
      <c r="C2813" s="8">
        <v>5.87</v>
      </c>
    </row>
    <row r="2814" spans="1:3" ht="15" customHeight="1" x14ac:dyDescent="0.25">
      <c r="A2814" s="109">
        <v>39331</v>
      </c>
      <c r="B2814" s="110">
        <v>168.07689999999999</v>
      </c>
      <c r="C2814" s="11">
        <v>5.86</v>
      </c>
    </row>
    <row r="2815" spans="1:3" ht="15" customHeight="1" x14ac:dyDescent="0.25">
      <c r="A2815" s="111">
        <v>39332</v>
      </c>
      <c r="B2815" s="112">
        <v>168.08609999999999</v>
      </c>
      <c r="C2815" s="8">
        <v>5.85</v>
      </c>
    </row>
    <row r="2816" spans="1:3" ht="15" customHeight="1" x14ac:dyDescent="0.25">
      <c r="A2816" s="109">
        <v>39333</v>
      </c>
      <c r="B2816" s="110">
        <v>168.09530000000001</v>
      </c>
      <c r="C2816" s="11">
        <v>5.84</v>
      </c>
    </row>
    <row r="2817" spans="1:3" ht="15" customHeight="1" x14ac:dyDescent="0.25">
      <c r="A2817" s="111">
        <v>39334</v>
      </c>
      <c r="B2817" s="112">
        <v>168.1045</v>
      </c>
      <c r="C2817" s="8">
        <v>5.84</v>
      </c>
    </row>
    <row r="2818" spans="1:3" ht="15" customHeight="1" x14ac:dyDescent="0.25">
      <c r="A2818" s="109">
        <v>39335</v>
      </c>
      <c r="B2818" s="110">
        <v>168.11369999999999</v>
      </c>
      <c r="C2818" s="11">
        <v>5.83</v>
      </c>
    </row>
    <row r="2819" spans="1:3" ht="15" customHeight="1" x14ac:dyDescent="0.25">
      <c r="A2819" s="111">
        <v>39336</v>
      </c>
      <c r="B2819" s="112">
        <v>168.12289999999999</v>
      </c>
      <c r="C2819" s="8">
        <v>5.82</v>
      </c>
    </row>
    <row r="2820" spans="1:3" ht="15" customHeight="1" x14ac:dyDescent="0.25">
      <c r="A2820" s="109">
        <v>39337</v>
      </c>
      <c r="B2820" s="110">
        <v>168.13210000000001</v>
      </c>
      <c r="C2820" s="11">
        <v>5.81</v>
      </c>
    </row>
    <row r="2821" spans="1:3" ht="15" customHeight="1" x14ac:dyDescent="0.25">
      <c r="A2821" s="111">
        <v>39338</v>
      </c>
      <c r="B2821" s="112">
        <v>168.1414</v>
      </c>
      <c r="C2821" s="8">
        <v>5.8</v>
      </c>
    </row>
    <row r="2822" spans="1:3" ht="15" customHeight="1" x14ac:dyDescent="0.25">
      <c r="A2822" s="109">
        <v>39339</v>
      </c>
      <c r="B2822" s="110">
        <v>168.1506</v>
      </c>
      <c r="C2822" s="11">
        <v>5.8</v>
      </c>
    </row>
    <row r="2823" spans="1:3" ht="15" customHeight="1" x14ac:dyDescent="0.25">
      <c r="A2823" s="111">
        <v>39340</v>
      </c>
      <c r="B2823" s="112">
        <v>168.15979999999999</v>
      </c>
      <c r="C2823" s="8">
        <v>5.79</v>
      </c>
    </row>
    <row r="2824" spans="1:3" ht="15" customHeight="1" x14ac:dyDescent="0.25">
      <c r="A2824" s="109">
        <v>39341</v>
      </c>
      <c r="B2824" s="110">
        <v>168.1525</v>
      </c>
      <c r="C2824" s="11">
        <v>5.77</v>
      </c>
    </row>
    <row r="2825" spans="1:3" ht="15" customHeight="1" x14ac:dyDescent="0.25">
      <c r="A2825" s="111">
        <v>39342</v>
      </c>
      <c r="B2825" s="112">
        <v>168.14519999999999</v>
      </c>
      <c r="C2825" s="8">
        <v>5.75</v>
      </c>
    </row>
    <row r="2826" spans="1:3" ht="15" customHeight="1" x14ac:dyDescent="0.25">
      <c r="A2826" s="109">
        <v>39343</v>
      </c>
      <c r="B2826" s="110">
        <v>168.1379</v>
      </c>
      <c r="C2826" s="11">
        <v>5.73</v>
      </c>
    </row>
    <row r="2827" spans="1:3" ht="15" customHeight="1" x14ac:dyDescent="0.25">
      <c r="A2827" s="111">
        <v>39344</v>
      </c>
      <c r="B2827" s="112">
        <v>168.13059999999999</v>
      </c>
      <c r="C2827" s="8">
        <v>5.71</v>
      </c>
    </row>
    <row r="2828" spans="1:3" ht="15" customHeight="1" x14ac:dyDescent="0.25">
      <c r="A2828" s="109">
        <v>39345</v>
      </c>
      <c r="B2828" s="110">
        <v>168.1233</v>
      </c>
      <c r="C2828" s="11">
        <v>5.7</v>
      </c>
    </row>
    <row r="2829" spans="1:3" ht="15" customHeight="1" x14ac:dyDescent="0.25">
      <c r="A2829" s="111">
        <v>39346</v>
      </c>
      <c r="B2829" s="112">
        <v>168.11609999999999</v>
      </c>
      <c r="C2829" s="8">
        <v>5.68</v>
      </c>
    </row>
    <row r="2830" spans="1:3" ht="15" customHeight="1" x14ac:dyDescent="0.25">
      <c r="A2830" s="109">
        <v>39347</v>
      </c>
      <c r="B2830" s="110">
        <v>168.1088</v>
      </c>
      <c r="C2830" s="11">
        <v>5.66</v>
      </c>
    </row>
    <row r="2831" spans="1:3" ht="15" customHeight="1" x14ac:dyDescent="0.25">
      <c r="A2831" s="111">
        <v>39348</v>
      </c>
      <c r="B2831" s="112">
        <v>168.10149999999999</v>
      </c>
      <c r="C2831" s="8">
        <v>5.64</v>
      </c>
    </row>
    <row r="2832" spans="1:3" ht="15" customHeight="1" x14ac:dyDescent="0.25">
      <c r="A2832" s="109">
        <v>39349</v>
      </c>
      <c r="B2832" s="110">
        <v>168.0942</v>
      </c>
      <c r="C2832" s="11">
        <v>5.62</v>
      </c>
    </row>
    <row r="2833" spans="1:3" ht="15" customHeight="1" x14ac:dyDescent="0.25">
      <c r="A2833" s="111">
        <v>39350</v>
      </c>
      <c r="B2833" s="112">
        <v>168.08690000000001</v>
      </c>
      <c r="C2833" s="8">
        <v>5.6</v>
      </c>
    </row>
    <row r="2834" spans="1:3" ht="15" customHeight="1" x14ac:dyDescent="0.25">
      <c r="A2834" s="109">
        <v>39351</v>
      </c>
      <c r="B2834" s="110">
        <v>168.0796</v>
      </c>
      <c r="C2834" s="11">
        <v>5.59</v>
      </c>
    </row>
    <row r="2835" spans="1:3" ht="15" customHeight="1" x14ac:dyDescent="0.25">
      <c r="A2835" s="111">
        <v>39352</v>
      </c>
      <c r="B2835" s="112">
        <v>168.07230000000001</v>
      </c>
      <c r="C2835" s="8">
        <v>5.57</v>
      </c>
    </row>
    <row r="2836" spans="1:3" ht="15" customHeight="1" x14ac:dyDescent="0.25">
      <c r="A2836" s="109">
        <v>39353</v>
      </c>
      <c r="B2836" s="110">
        <v>168.065</v>
      </c>
      <c r="C2836" s="11">
        <v>5.55</v>
      </c>
    </row>
    <row r="2837" spans="1:3" ht="15" customHeight="1" x14ac:dyDescent="0.25">
      <c r="A2837" s="111">
        <v>39354</v>
      </c>
      <c r="B2837" s="112">
        <v>168.05770000000001</v>
      </c>
      <c r="C2837" s="8">
        <v>5.53</v>
      </c>
    </row>
    <row r="2838" spans="1:3" ht="15" customHeight="1" x14ac:dyDescent="0.25">
      <c r="A2838" s="109">
        <v>39355</v>
      </c>
      <c r="B2838" s="110">
        <v>168.0505</v>
      </c>
      <c r="C2838" s="11">
        <v>5.51</v>
      </c>
    </row>
    <row r="2839" spans="1:3" ht="15" customHeight="1" x14ac:dyDescent="0.25">
      <c r="A2839" s="111">
        <v>39356</v>
      </c>
      <c r="B2839" s="112">
        <v>168.04320000000001</v>
      </c>
      <c r="C2839" s="8">
        <v>5.5</v>
      </c>
    </row>
    <row r="2840" spans="1:3" ht="15" customHeight="1" x14ac:dyDescent="0.25">
      <c r="A2840" s="109">
        <v>39357</v>
      </c>
      <c r="B2840" s="110">
        <v>168.0359</v>
      </c>
      <c r="C2840" s="11">
        <v>5.48</v>
      </c>
    </row>
    <row r="2841" spans="1:3" ht="15" customHeight="1" x14ac:dyDescent="0.25">
      <c r="A2841" s="111">
        <v>39358</v>
      </c>
      <c r="B2841" s="112">
        <v>168.02860000000001</v>
      </c>
      <c r="C2841" s="8">
        <v>5.46</v>
      </c>
    </row>
    <row r="2842" spans="1:3" ht="15" customHeight="1" x14ac:dyDescent="0.25">
      <c r="A2842" s="109">
        <v>39359</v>
      </c>
      <c r="B2842" s="110">
        <v>168.0213</v>
      </c>
      <c r="C2842" s="11">
        <v>5.44</v>
      </c>
    </row>
    <row r="2843" spans="1:3" ht="15" customHeight="1" x14ac:dyDescent="0.25">
      <c r="A2843" s="111">
        <v>39360</v>
      </c>
      <c r="B2843" s="112">
        <v>168.01400000000001</v>
      </c>
      <c r="C2843" s="8">
        <v>5.42</v>
      </c>
    </row>
    <row r="2844" spans="1:3" ht="15" customHeight="1" x14ac:dyDescent="0.25">
      <c r="A2844" s="109">
        <v>39361</v>
      </c>
      <c r="B2844" s="110">
        <v>168.0067</v>
      </c>
      <c r="C2844" s="11">
        <v>5.4</v>
      </c>
    </row>
    <row r="2845" spans="1:3" ht="15" customHeight="1" x14ac:dyDescent="0.25">
      <c r="A2845" s="111">
        <v>39362</v>
      </c>
      <c r="B2845" s="112">
        <v>167.99950000000001</v>
      </c>
      <c r="C2845" s="8">
        <v>5.39</v>
      </c>
    </row>
    <row r="2846" spans="1:3" ht="15" customHeight="1" x14ac:dyDescent="0.25">
      <c r="A2846" s="109">
        <v>39363</v>
      </c>
      <c r="B2846" s="110">
        <v>167.9922</v>
      </c>
      <c r="C2846" s="11">
        <v>5.37</v>
      </c>
    </row>
    <row r="2847" spans="1:3" ht="15" customHeight="1" x14ac:dyDescent="0.25">
      <c r="A2847" s="111">
        <v>39364</v>
      </c>
      <c r="B2847" s="112">
        <v>167.98490000000001</v>
      </c>
      <c r="C2847" s="8">
        <v>5.35</v>
      </c>
    </row>
    <row r="2848" spans="1:3" ht="15" customHeight="1" x14ac:dyDescent="0.25">
      <c r="A2848" s="109">
        <v>39365</v>
      </c>
      <c r="B2848" s="110">
        <v>167.9776</v>
      </c>
      <c r="C2848" s="11">
        <v>5.33</v>
      </c>
    </row>
    <row r="2849" spans="1:3" ht="15" customHeight="1" x14ac:dyDescent="0.25">
      <c r="A2849" s="111">
        <v>39366</v>
      </c>
      <c r="B2849" s="112">
        <v>167.97030000000001</v>
      </c>
      <c r="C2849" s="8">
        <v>5.31</v>
      </c>
    </row>
    <row r="2850" spans="1:3" ht="15" customHeight="1" x14ac:dyDescent="0.25">
      <c r="A2850" s="109">
        <v>39367</v>
      </c>
      <c r="B2850" s="110">
        <v>167.96299999999999</v>
      </c>
      <c r="C2850" s="11">
        <v>5.29</v>
      </c>
    </row>
    <row r="2851" spans="1:3" ht="15" customHeight="1" x14ac:dyDescent="0.25">
      <c r="A2851" s="111">
        <v>39368</v>
      </c>
      <c r="B2851" s="112">
        <v>167.95580000000001</v>
      </c>
      <c r="C2851" s="8">
        <v>5.28</v>
      </c>
    </row>
    <row r="2852" spans="1:3" ht="15" customHeight="1" x14ac:dyDescent="0.25">
      <c r="A2852" s="109">
        <v>39369</v>
      </c>
      <c r="B2852" s="110">
        <v>167.9485</v>
      </c>
      <c r="C2852" s="11">
        <v>5.26</v>
      </c>
    </row>
    <row r="2853" spans="1:3" ht="15" customHeight="1" x14ac:dyDescent="0.25">
      <c r="A2853" s="111">
        <v>39370</v>
      </c>
      <c r="B2853" s="112">
        <v>167.94120000000001</v>
      </c>
      <c r="C2853" s="8">
        <v>5.24</v>
      </c>
    </row>
    <row r="2854" spans="1:3" ht="15" customHeight="1" x14ac:dyDescent="0.25">
      <c r="A2854" s="109">
        <v>39371</v>
      </c>
      <c r="B2854" s="110">
        <v>167.94550000000001</v>
      </c>
      <c r="C2854" s="11">
        <v>5.23</v>
      </c>
    </row>
    <row r="2855" spans="1:3" ht="15" customHeight="1" x14ac:dyDescent="0.25">
      <c r="A2855" s="111">
        <v>39372</v>
      </c>
      <c r="B2855" s="112">
        <v>167.94990000000001</v>
      </c>
      <c r="C2855" s="8">
        <v>5.23</v>
      </c>
    </row>
    <row r="2856" spans="1:3" ht="15" customHeight="1" x14ac:dyDescent="0.25">
      <c r="A2856" s="109">
        <v>39373</v>
      </c>
      <c r="B2856" s="110">
        <v>167.95419999999999</v>
      </c>
      <c r="C2856" s="11">
        <v>5.22</v>
      </c>
    </row>
    <row r="2857" spans="1:3" ht="15" customHeight="1" x14ac:dyDescent="0.25">
      <c r="A2857" s="111">
        <v>39374</v>
      </c>
      <c r="B2857" s="112">
        <v>167.95849999999999</v>
      </c>
      <c r="C2857" s="8">
        <v>5.21</v>
      </c>
    </row>
    <row r="2858" spans="1:3" ht="15" customHeight="1" x14ac:dyDescent="0.25">
      <c r="A2858" s="109">
        <v>39375</v>
      </c>
      <c r="B2858" s="110">
        <v>167.96289999999999</v>
      </c>
      <c r="C2858" s="11">
        <v>5.2</v>
      </c>
    </row>
    <row r="2859" spans="1:3" ht="15" customHeight="1" x14ac:dyDescent="0.25">
      <c r="A2859" s="111">
        <v>39376</v>
      </c>
      <c r="B2859" s="112">
        <v>167.96719999999999</v>
      </c>
      <c r="C2859" s="8">
        <v>5.2</v>
      </c>
    </row>
    <row r="2860" spans="1:3" ht="15" customHeight="1" x14ac:dyDescent="0.25">
      <c r="A2860" s="109">
        <v>39377</v>
      </c>
      <c r="B2860" s="110">
        <v>167.97149999999999</v>
      </c>
      <c r="C2860" s="11">
        <v>5.19</v>
      </c>
    </row>
    <row r="2861" spans="1:3" ht="15" customHeight="1" x14ac:dyDescent="0.25">
      <c r="A2861" s="111">
        <v>39378</v>
      </c>
      <c r="B2861" s="112">
        <v>167.9759</v>
      </c>
      <c r="C2861" s="8">
        <v>5.18</v>
      </c>
    </row>
    <row r="2862" spans="1:3" ht="15" customHeight="1" x14ac:dyDescent="0.25">
      <c r="A2862" s="109">
        <v>39379</v>
      </c>
      <c r="B2862" s="110">
        <v>167.9802</v>
      </c>
      <c r="C2862" s="11">
        <v>5.18</v>
      </c>
    </row>
    <row r="2863" spans="1:3" ht="15" customHeight="1" x14ac:dyDescent="0.25">
      <c r="A2863" s="111">
        <v>39380</v>
      </c>
      <c r="B2863" s="112">
        <v>167.9845</v>
      </c>
      <c r="C2863" s="8">
        <v>5.17</v>
      </c>
    </row>
    <row r="2864" spans="1:3" ht="15" customHeight="1" x14ac:dyDescent="0.25">
      <c r="A2864" s="109">
        <v>39381</v>
      </c>
      <c r="B2864" s="110">
        <v>167.9889</v>
      </c>
      <c r="C2864" s="11">
        <v>5.16</v>
      </c>
    </row>
    <row r="2865" spans="1:3" ht="15" customHeight="1" x14ac:dyDescent="0.25">
      <c r="A2865" s="111">
        <v>39382</v>
      </c>
      <c r="B2865" s="112">
        <v>167.9932</v>
      </c>
      <c r="C2865" s="8">
        <v>5.15</v>
      </c>
    </row>
    <row r="2866" spans="1:3" ht="15" customHeight="1" x14ac:dyDescent="0.25">
      <c r="A2866" s="109">
        <v>39383</v>
      </c>
      <c r="B2866" s="110">
        <v>167.9975</v>
      </c>
      <c r="C2866" s="11">
        <v>5.15</v>
      </c>
    </row>
    <row r="2867" spans="1:3" ht="15" customHeight="1" x14ac:dyDescent="0.25">
      <c r="A2867" s="111">
        <v>39384</v>
      </c>
      <c r="B2867" s="112">
        <v>168.00190000000001</v>
      </c>
      <c r="C2867" s="8">
        <v>5.14</v>
      </c>
    </row>
    <row r="2868" spans="1:3" ht="15" customHeight="1" x14ac:dyDescent="0.25">
      <c r="A2868" s="109">
        <v>39385</v>
      </c>
      <c r="B2868" s="110">
        <v>168.00620000000001</v>
      </c>
      <c r="C2868" s="11">
        <v>5.13</v>
      </c>
    </row>
    <row r="2869" spans="1:3" ht="15" customHeight="1" x14ac:dyDescent="0.25">
      <c r="A2869" s="111">
        <v>39386</v>
      </c>
      <c r="B2869" s="112">
        <v>168.01050000000001</v>
      </c>
      <c r="C2869" s="8">
        <v>5.13</v>
      </c>
    </row>
    <row r="2870" spans="1:3" ht="15" customHeight="1" x14ac:dyDescent="0.25">
      <c r="A2870" s="109">
        <v>39387</v>
      </c>
      <c r="B2870" s="110">
        <v>168.01490000000001</v>
      </c>
      <c r="C2870" s="11">
        <v>5.12</v>
      </c>
    </row>
    <row r="2871" spans="1:3" ht="15" customHeight="1" x14ac:dyDescent="0.25">
      <c r="A2871" s="111">
        <v>39388</v>
      </c>
      <c r="B2871" s="112">
        <v>168.01920000000001</v>
      </c>
      <c r="C2871" s="8">
        <v>5.1100000000000003</v>
      </c>
    </row>
    <row r="2872" spans="1:3" ht="15" customHeight="1" x14ac:dyDescent="0.25">
      <c r="A2872" s="109">
        <v>39389</v>
      </c>
      <c r="B2872" s="110">
        <v>168.02350000000001</v>
      </c>
      <c r="C2872" s="11">
        <v>5.0999999999999996</v>
      </c>
    </row>
    <row r="2873" spans="1:3" ht="15" customHeight="1" x14ac:dyDescent="0.25">
      <c r="A2873" s="111">
        <v>39390</v>
      </c>
      <c r="B2873" s="112">
        <v>168.02789999999999</v>
      </c>
      <c r="C2873" s="8">
        <v>5.0999999999999996</v>
      </c>
    </row>
    <row r="2874" spans="1:3" ht="15" customHeight="1" x14ac:dyDescent="0.25">
      <c r="A2874" s="109">
        <v>39391</v>
      </c>
      <c r="B2874" s="110">
        <v>168.03219999999999</v>
      </c>
      <c r="C2874" s="11">
        <v>5.09</v>
      </c>
    </row>
    <row r="2875" spans="1:3" ht="15" customHeight="1" x14ac:dyDescent="0.25">
      <c r="A2875" s="111">
        <v>39392</v>
      </c>
      <c r="B2875" s="112">
        <v>168.03649999999999</v>
      </c>
      <c r="C2875" s="8">
        <v>5.08</v>
      </c>
    </row>
    <row r="2876" spans="1:3" ht="15" customHeight="1" x14ac:dyDescent="0.25">
      <c r="A2876" s="109">
        <v>39393</v>
      </c>
      <c r="B2876" s="110">
        <v>168.04089999999999</v>
      </c>
      <c r="C2876" s="11">
        <v>5.08</v>
      </c>
    </row>
    <row r="2877" spans="1:3" ht="15" customHeight="1" x14ac:dyDescent="0.25">
      <c r="A2877" s="111">
        <v>39394</v>
      </c>
      <c r="B2877" s="112">
        <v>168.04519999999999</v>
      </c>
      <c r="C2877" s="8">
        <v>5.07</v>
      </c>
    </row>
    <row r="2878" spans="1:3" ht="15" customHeight="1" x14ac:dyDescent="0.25">
      <c r="A2878" s="109">
        <v>39395</v>
      </c>
      <c r="B2878" s="110">
        <v>168.04949999999999</v>
      </c>
      <c r="C2878" s="11">
        <v>5.0599999999999996</v>
      </c>
    </row>
    <row r="2879" spans="1:3" ht="15" customHeight="1" x14ac:dyDescent="0.25">
      <c r="A2879" s="111">
        <v>39396</v>
      </c>
      <c r="B2879" s="112">
        <v>168.0539</v>
      </c>
      <c r="C2879" s="8">
        <v>5.0599999999999996</v>
      </c>
    </row>
    <row r="2880" spans="1:3" ht="15" customHeight="1" x14ac:dyDescent="0.25">
      <c r="A2880" s="109">
        <v>39397</v>
      </c>
      <c r="B2880" s="110">
        <v>168.0582</v>
      </c>
      <c r="C2880" s="11">
        <v>5.05</v>
      </c>
    </row>
    <row r="2881" spans="1:3" ht="15" customHeight="1" x14ac:dyDescent="0.25">
      <c r="A2881" s="111">
        <v>39398</v>
      </c>
      <c r="B2881" s="112">
        <v>168.0625</v>
      </c>
      <c r="C2881" s="8">
        <v>5.04</v>
      </c>
    </row>
    <row r="2882" spans="1:3" ht="15" customHeight="1" x14ac:dyDescent="0.25">
      <c r="A2882" s="109">
        <v>39399</v>
      </c>
      <c r="B2882" s="110">
        <v>168.0669</v>
      </c>
      <c r="C2882" s="11">
        <v>5.03</v>
      </c>
    </row>
    <row r="2883" spans="1:3" ht="15" customHeight="1" x14ac:dyDescent="0.25">
      <c r="A2883" s="111">
        <v>39400</v>
      </c>
      <c r="B2883" s="112">
        <v>168.0712</v>
      </c>
      <c r="C2883" s="8">
        <v>5.03</v>
      </c>
    </row>
    <row r="2884" spans="1:3" ht="15" customHeight="1" x14ac:dyDescent="0.25">
      <c r="A2884" s="109">
        <v>39401</v>
      </c>
      <c r="B2884" s="110">
        <v>168.07560000000001</v>
      </c>
      <c r="C2884" s="11">
        <v>5.0199999999999996</v>
      </c>
    </row>
    <row r="2885" spans="1:3" ht="15" customHeight="1" x14ac:dyDescent="0.25">
      <c r="A2885" s="111">
        <v>39402</v>
      </c>
      <c r="B2885" s="112">
        <v>168.0762</v>
      </c>
      <c r="C2885" s="8">
        <v>5.0199999999999996</v>
      </c>
    </row>
    <row r="2886" spans="1:3" ht="15" customHeight="1" x14ac:dyDescent="0.25">
      <c r="A2886" s="109">
        <v>39403</v>
      </c>
      <c r="B2886" s="110">
        <v>168.07669999999999</v>
      </c>
      <c r="C2886" s="11">
        <v>5.03</v>
      </c>
    </row>
    <row r="2887" spans="1:3" ht="15" customHeight="1" x14ac:dyDescent="0.25">
      <c r="A2887" s="111">
        <v>39404</v>
      </c>
      <c r="B2887" s="112">
        <v>168.07730000000001</v>
      </c>
      <c r="C2887" s="8">
        <v>5.04</v>
      </c>
    </row>
    <row r="2888" spans="1:3" ht="15" customHeight="1" x14ac:dyDescent="0.25">
      <c r="A2888" s="109">
        <v>39405</v>
      </c>
      <c r="B2888" s="110">
        <v>168.0778</v>
      </c>
      <c r="C2888" s="11">
        <v>5.04</v>
      </c>
    </row>
    <row r="2889" spans="1:3" ht="15" customHeight="1" x14ac:dyDescent="0.25">
      <c r="A2889" s="111">
        <v>39406</v>
      </c>
      <c r="B2889" s="112">
        <v>168.07839999999999</v>
      </c>
      <c r="C2889" s="8">
        <v>5.05</v>
      </c>
    </row>
    <row r="2890" spans="1:3" ht="15" customHeight="1" x14ac:dyDescent="0.25">
      <c r="A2890" s="109">
        <v>39407</v>
      </c>
      <c r="B2890" s="110">
        <v>168.07900000000001</v>
      </c>
      <c r="C2890" s="11">
        <v>5.05</v>
      </c>
    </row>
    <row r="2891" spans="1:3" ht="15" customHeight="1" x14ac:dyDescent="0.25">
      <c r="A2891" s="111">
        <v>39408</v>
      </c>
      <c r="B2891" s="112">
        <v>168.0795</v>
      </c>
      <c r="C2891" s="8">
        <v>5.0599999999999996</v>
      </c>
    </row>
    <row r="2892" spans="1:3" ht="15" customHeight="1" x14ac:dyDescent="0.25">
      <c r="A2892" s="109">
        <v>39409</v>
      </c>
      <c r="B2892" s="110">
        <v>168.08009999999999</v>
      </c>
      <c r="C2892" s="11">
        <v>5.0599999999999996</v>
      </c>
    </row>
    <row r="2893" spans="1:3" ht="15" customHeight="1" x14ac:dyDescent="0.25">
      <c r="A2893" s="111">
        <v>39410</v>
      </c>
      <c r="B2893" s="112">
        <v>168.0806</v>
      </c>
      <c r="C2893" s="8">
        <v>5.07</v>
      </c>
    </row>
    <row r="2894" spans="1:3" ht="15" customHeight="1" x14ac:dyDescent="0.25">
      <c r="A2894" s="109">
        <v>39411</v>
      </c>
      <c r="B2894" s="110">
        <v>168.0812</v>
      </c>
      <c r="C2894" s="11">
        <v>5.07</v>
      </c>
    </row>
    <row r="2895" spans="1:3" ht="15" customHeight="1" x14ac:dyDescent="0.25">
      <c r="A2895" s="111">
        <v>39412</v>
      </c>
      <c r="B2895" s="112">
        <v>168.08179999999999</v>
      </c>
      <c r="C2895" s="8">
        <v>5.08</v>
      </c>
    </row>
    <row r="2896" spans="1:3" ht="15" customHeight="1" x14ac:dyDescent="0.25">
      <c r="A2896" s="109">
        <v>39413</v>
      </c>
      <c r="B2896" s="110">
        <v>168.0823</v>
      </c>
      <c r="C2896" s="11">
        <v>5.08</v>
      </c>
    </row>
    <row r="2897" spans="1:3" ht="15" customHeight="1" x14ac:dyDescent="0.25">
      <c r="A2897" s="111">
        <v>39414</v>
      </c>
      <c r="B2897" s="112">
        <v>168.0829</v>
      </c>
      <c r="C2897" s="8">
        <v>5.09</v>
      </c>
    </row>
    <row r="2898" spans="1:3" ht="15" customHeight="1" x14ac:dyDescent="0.25">
      <c r="A2898" s="109">
        <v>39415</v>
      </c>
      <c r="B2898" s="110">
        <v>168.08340000000001</v>
      </c>
      <c r="C2898" s="11">
        <v>5.09</v>
      </c>
    </row>
    <row r="2899" spans="1:3" ht="15" customHeight="1" x14ac:dyDescent="0.25">
      <c r="A2899" s="111">
        <v>39416</v>
      </c>
      <c r="B2899" s="112">
        <v>168.084</v>
      </c>
      <c r="C2899" s="8">
        <v>5.0999999999999996</v>
      </c>
    </row>
    <row r="2900" spans="1:3" ht="15" customHeight="1" x14ac:dyDescent="0.25">
      <c r="A2900" s="109">
        <v>39417</v>
      </c>
      <c r="B2900" s="110">
        <v>168.08459999999999</v>
      </c>
      <c r="C2900" s="11">
        <v>5.0999999999999996</v>
      </c>
    </row>
    <row r="2901" spans="1:3" ht="15" customHeight="1" x14ac:dyDescent="0.25">
      <c r="A2901" s="111">
        <v>39418</v>
      </c>
      <c r="B2901" s="112">
        <v>168.08510000000001</v>
      </c>
      <c r="C2901" s="8">
        <v>5.1100000000000003</v>
      </c>
    </row>
    <row r="2902" spans="1:3" ht="15" customHeight="1" x14ac:dyDescent="0.25">
      <c r="A2902" s="109">
        <v>39419</v>
      </c>
      <c r="B2902" s="110">
        <v>168.0857</v>
      </c>
      <c r="C2902" s="11">
        <v>5.1100000000000003</v>
      </c>
    </row>
    <row r="2903" spans="1:3" ht="15" customHeight="1" x14ac:dyDescent="0.25">
      <c r="A2903" s="111">
        <v>39420</v>
      </c>
      <c r="B2903" s="112">
        <v>168.08619999999999</v>
      </c>
      <c r="C2903" s="8">
        <v>5.12</v>
      </c>
    </row>
    <row r="2904" spans="1:3" ht="15" customHeight="1" x14ac:dyDescent="0.25">
      <c r="A2904" s="109">
        <v>39421</v>
      </c>
      <c r="B2904" s="110">
        <v>168.08680000000001</v>
      </c>
      <c r="C2904" s="11">
        <v>5.12</v>
      </c>
    </row>
    <row r="2905" spans="1:3" ht="15" customHeight="1" x14ac:dyDescent="0.25">
      <c r="A2905" s="111">
        <v>39422</v>
      </c>
      <c r="B2905" s="112">
        <v>168.0874</v>
      </c>
      <c r="C2905" s="8">
        <v>5.13</v>
      </c>
    </row>
    <row r="2906" spans="1:3" ht="15" customHeight="1" x14ac:dyDescent="0.25">
      <c r="A2906" s="109">
        <v>39423</v>
      </c>
      <c r="B2906" s="110">
        <v>168.08789999999999</v>
      </c>
      <c r="C2906" s="11">
        <v>5.14</v>
      </c>
    </row>
    <row r="2907" spans="1:3" ht="15" customHeight="1" x14ac:dyDescent="0.25">
      <c r="A2907" s="111">
        <v>39424</v>
      </c>
      <c r="B2907" s="112">
        <v>168.08850000000001</v>
      </c>
      <c r="C2907" s="8">
        <v>5.14</v>
      </c>
    </row>
    <row r="2908" spans="1:3" ht="15" customHeight="1" x14ac:dyDescent="0.25">
      <c r="A2908" s="109">
        <v>39425</v>
      </c>
      <c r="B2908" s="110">
        <v>168.089</v>
      </c>
      <c r="C2908" s="11">
        <v>5.15</v>
      </c>
    </row>
    <row r="2909" spans="1:3" ht="15" customHeight="1" x14ac:dyDescent="0.25">
      <c r="A2909" s="111">
        <v>39426</v>
      </c>
      <c r="B2909" s="112">
        <v>168.08959999999999</v>
      </c>
      <c r="C2909" s="8">
        <v>5.15</v>
      </c>
    </row>
    <row r="2910" spans="1:3" ht="15" customHeight="1" x14ac:dyDescent="0.25">
      <c r="A2910" s="109">
        <v>39427</v>
      </c>
      <c r="B2910" s="110">
        <v>168.09020000000001</v>
      </c>
      <c r="C2910" s="11">
        <v>5.16</v>
      </c>
    </row>
    <row r="2911" spans="1:3" ht="15" customHeight="1" x14ac:dyDescent="0.25">
      <c r="A2911" s="111">
        <v>39428</v>
      </c>
      <c r="B2911" s="112">
        <v>168.0907</v>
      </c>
      <c r="C2911" s="8">
        <v>5.16</v>
      </c>
    </row>
    <row r="2912" spans="1:3" ht="15" customHeight="1" x14ac:dyDescent="0.25">
      <c r="A2912" s="109">
        <v>39429</v>
      </c>
      <c r="B2912" s="110">
        <v>168.09129999999999</v>
      </c>
      <c r="C2912" s="11">
        <v>5.17</v>
      </c>
    </row>
    <row r="2913" spans="1:3" ht="15" customHeight="1" x14ac:dyDescent="0.25">
      <c r="A2913" s="111">
        <v>39430</v>
      </c>
      <c r="B2913" s="112">
        <v>168.09180000000001</v>
      </c>
      <c r="C2913" s="8">
        <v>5.17</v>
      </c>
    </row>
    <row r="2914" spans="1:3" ht="15" customHeight="1" x14ac:dyDescent="0.25">
      <c r="A2914" s="109">
        <v>39431</v>
      </c>
      <c r="B2914" s="110">
        <v>168.0924</v>
      </c>
      <c r="C2914" s="11">
        <v>5.18</v>
      </c>
    </row>
    <row r="2915" spans="1:3" ht="15" customHeight="1" x14ac:dyDescent="0.25">
      <c r="A2915" s="111">
        <v>39432</v>
      </c>
      <c r="B2915" s="112">
        <v>168.11779999999999</v>
      </c>
      <c r="C2915" s="8">
        <v>5.18</v>
      </c>
    </row>
    <row r="2916" spans="1:3" ht="15" customHeight="1" x14ac:dyDescent="0.25">
      <c r="A2916" s="109">
        <v>39433</v>
      </c>
      <c r="B2916" s="110">
        <v>168.14330000000001</v>
      </c>
      <c r="C2916" s="11">
        <v>5.19</v>
      </c>
    </row>
    <row r="2917" spans="1:3" ht="15" customHeight="1" x14ac:dyDescent="0.25">
      <c r="A2917" s="111">
        <v>39434</v>
      </c>
      <c r="B2917" s="112">
        <v>168.1687</v>
      </c>
      <c r="C2917" s="8">
        <v>5.2</v>
      </c>
    </row>
    <row r="2918" spans="1:3" ht="15" customHeight="1" x14ac:dyDescent="0.25">
      <c r="A2918" s="109">
        <v>39435</v>
      </c>
      <c r="B2918" s="110">
        <v>168.19409999999999</v>
      </c>
      <c r="C2918" s="11">
        <v>5.21</v>
      </c>
    </row>
    <row r="2919" spans="1:3" ht="15" customHeight="1" x14ac:dyDescent="0.25">
      <c r="A2919" s="111">
        <v>39436</v>
      </c>
      <c r="B2919" s="112">
        <v>168.21960000000001</v>
      </c>
      <c r="C2919" s="8">
        <v>5.22</v>
      </c>
    </row>
    <row r="2920" spans="1:3" ht="15" customHeight="1" x14ac:dyDescent="0.25">
      <c r="A2920" s="109">
        <v>39437</v>
      </c>
      <c r="B2920" s="110">
        <v>168.245</v>
      </c>
      <c r="C2920" s="11">
        <v>5.22</v>
      </c>
    </row>
    <row r="2921" spans="1:3" ht="15" customHeight="1" x14ac:dyDescent="0.25">
      <c r="A2921" s="111">
        <v>39438</v>
      </c>
      <c r="B2921" s="112">
        <v>168.2705</v>
      </c>
      <c r="C2921" s="8">
        <v>5.23</v>
      </c>
    </row>
    <row r="2922" spans="1:3" ht="15" customHeight="1" x14ac:dyDescent="0.25">
      <c r="A2922" s="109">
        <v>39439</v>
      </c>
      <c r="B2922" s="110">
        <v>168.29589999999999</v>
      </c>
      <c r="C2922" s="11">
        <v>5.24</v>
      </c>
    </row>
    <row r="2923" spans="1:3" ht="15" customHeight="1" x14ac:dyDescent="0.25">
      <c r="A2923" s="111">
        <v>39440</v>
      </c>
      <c r="B2923" s="112">
        <v>168.32140000000001</v>
      </c>
      <c r="C2923" s="8">
        <v>5.25</v>
      </c>
    </row>
    <row r="2924" spans="1:3" ht="15" customHeight="1" x14ac:dyDescent="0.25">
      <c r="A2924" s="109">
        <v>39441</v>
      </c>
      <c r="B2924" s="110">
        <v>168.3468</v>
      </c>
      <c r="C2924" s="11">
        <v>5.26</v>
      </c>
    </row>
    <row r="2925" spans="1:3" ht="15" customHeight="1" x14ac:dyDescent="0.25">
      <c r="A2925" s="111">
        <v>39442</v>
      </c>
      <c r="B2925" s="112">
        <v>168.3723</v>
      </c>
      <c r="C2925" s="8">
        <v>5.26</v>
      </c>
    </row>
    <row r="2926" spans="1:3" ht="15" customHeight="1" x14ac:dyDescent="0.25">
      <c r="A2926" s="109">
        <v>39443</v>
      </c>
      <c r="B2926" s="110">
        <v>168.39779999999999</v>
      </c>
      <c r="C2926" s="11">
        <v>5.27</v>
      </c>
    </row>
    <row r="2927" spans="1:3" ht="15" customHeight="1" x14ac:dyDescent="0.25">
      <c r="A2927" s="111">
        <v>39444</v>
      </c>
      <c r="B2927" s="112">
        <v>168.42330000000001</v>
      </c>
      <c r="C2927" s="8">
        <v>5.28</v>
      </c>
    </row>
    <row r="2928" spans="1:3" ht="15" customHeight="1" x14ac:dyDescent="0.25">
      <c r="A2928" s="109">
        <v>39445</v>
      </c>
      <c r="B2928" s="110">
        <v>168.4487</v>
      </c>
      <c r="C2928" s="11">
        <v>5.29</v>
      </c>
    </row>
    <row r="2929" spans="1:3" ht="15" customHeight="1" x14ac:dyDescent="0.25">
      <c r="A2929" s="111">
        <v>39446</v>
      </c>
      <c r="B2929" s="112">
        <v>168.4742</v>
      </c>
      <c r="C2929" s="8">
        <v>5.29</v>
      </c>
    </row>
    <row r="2930" spans="1:3" ht="15" customHeight="1" x14ac:dyDescent="0.25">
      <c r="A2930" s="109">
        <v>39447</v>
      </c>
      <c r="B2930" s="110">
        <v>168.49969999999999</v>
      </c>
      <c r="C2930" s="11">
        <v>5.3</v>
      </c>
    </row>
    <row r="2931" spans="1:3" ht="15" customHeight="1" x14ac:dyDescent="0.25">
      <c r="A2931" s="111">
        <v>39448</v>
      </c>
      <c r="B2931" s="112">
        <v>168.52520000000001</v>
      </c>
      <c r="C2931" s="8">
        <v>5.31</v>
      </c>
    </row>
    <row r="2932" spans="1:3" ht="15" customHeight="1" x14ac:dyDescent="0.25">
      <c r="A2932" s="109">
        <v>39449</v>
      </c>
      <c r="B2932" s="110">
        <v>168.55070000000001</v>
      </c>
      <c r="C2932" s="11">
        <v>5.32</v>
      </c>
    </row>
    <row r="2933" spans="1:3" ht="15" customHeight="1" x14ac:dyDescent="0.25">
      <c r="A2933" s="111">
        <v>39450</v>
      </c>
      <c r="B2933" s="112">
        <v>168.5762</v>
      </c>
      <c r="C2933" s="8">
        <v>5.33</v>
      </c>
    </row>
    <row r="2934" spans="1:3" ht="15" customHeight="1" x14ac:dyDescent="0.25">
      <c r="A2934" s="109">
        <v>39451</v>
      </c>
      <c r="B2934" s="110">
        <v>168.60169999999999</v>
      </c>
      <c r="C2934" s="11">
        <v>5.33</v>
      </c>
    </row>
    <row r="2935" spans="1:3" ht="15" customHeight="1" x14ac:dyDescent="0.25">
      <c r="A2935" s="111">
        <v>39452</v>
      </c>
      <c r="B2935" s="112">
        <v>168.62719999999999</v>
      </c>
      <c r="C2935" s="8">
        <v>5.34</v>
      </c>
    </row>
    <row r="2936" spans="1:3" ht="15" customHeight="1" x14ac:dyDescent="0.25">
      <c r="A2936" s="109">
        <v>39453</v>
      </c>
      <c r="B2936" s="110">
        <v>168.65270000000001</v>
      </c>
      <c r="C2936" s="11">
        <v>5.35</v>
      </c>
    </row>
    <row r="2937" spans="1:3" ht="15" customHeight="1" x14ac:dyDescent="0.25">
      <c r="A2937" s="111">
        <v>39454</v>
      </c>
      <c r="B2937" s="112">
        <v>168.6782</v>
      </c>
      <c r="C2937" s="8">
        <v>5.36</v>
      </c>
    </row>
    <row r="2938" spans="1:3" ht="15" customHeight="1" x14ac:dyDescent="0.25">
      <c r="A2938" s="109">
        <v>39455</v>
      </c>
      <c r="B2938" s="110">
        <v>168.7037</v>
      </c>
      <c r="C2938" s="11">
        <v>5.36</v>
      </c>
    </row>
    <row r="2939" spans="1:3" ht="15" customHeight="1" x14ac:dyDescent="0.25">
      <c r="A2939" s="111">
        <v>39456</v>
      </c>
      <c r="B2939" s="112">
        <v>168.72919999999999</v>
      </c>
      <c r="C2939" s="8">
        <v>5.37</v>
      </c>
    </row>
    <row r="2940" spans="1:3" ht="15" customHeight="1" x14ac:dyDescent="0.25">
      <c r="A2940" s="109">
        <v>39457</v>
      </c>
      <c r="B2940" s="110">
        <v>168.75479999999999</v>
      </c>
      <c r="C2940" s="11">
        <v>5.38</v>
      </c>
    </row>
    <row r="2941" spans="1:3" ht="15" customHeight="1" x14ac:dyDescent="0.25">
      <c r="A2941" s="111">
        <v>39458</v>
      </c>
      <c r="B2941" s="112">
        <v>168.78030000000001</v>
      </c>
      <c r="C2941" s="8">
        <v>5.39</v>
      </c>
    </row>
    <row r="2942" spans="1:3" ht="15" customHeight="1" x14ac:dyDescent="0.25">
      <c r="A2942" s="109">
        <v>39459</v>
      </c>
      <c r="B2942" s="110">
        <v>168.8058</v>
      </c>
      <c r="C2942" s="11">
        <v>5.4</v>
      </c>
    </row>
    <row r="2943" spans="1:3" ht="15" customHeight="1" x14ac:dyDescent="0.25">
      <c r="A2943" s="111">
        <v>39460</v>
      </c>
      <c r="B2943" s="112">
        <v>168.8314</v>
      </c>
      <c r="C2943" s="8">
        <v>5.4</v>
      </c>
    </row>
    <row r="2944" spans="1:3" ht="15" customHeight="1" x14ac:dyDescent="0.25">
      <c r="A2944" s="109">
        <v>39461</v>
      </c>
      <c r="B2944" s="110">
        <v>168.8569</v>
      </c>
      <c r="C2944" s="11">
        <v>5.41</v>
      </c>
    </row>
    <row r="2945" spans="1:3" ht="15" customHeight="1" x14ac:dyDescent="0.25">
      <c r="A2945" s="111">
        <v>39462</v>
      </c>
      <c r="B2945" s="112">
        <v>168.88239999999999</v>
      </c>
      <c r="C2945" s="8">
        <v>5.42</v>
      </c>
    </row>
    <row r="2946" spans="1:3" ht="15" customHeight="1" x14ac:dyDescent="0.25">
      <c r="A2946" s="109">
        <v>39463</v>
      </c>
      <c r="B2946" s="110">
        <v>168.90899999999999</v>
      </c>
      <c r="C2946" s="11">
        <v>5.43</v>
      </c>
    </row>
    <row r="2947" spans="1:3" ht="15" customHeight="1" x14ac:dyDescent="0.25">
      <c r="A2947" s="111">
        <v>39464</v>
      </c>
      <c r="B2947" s="112">
        <v>168.9357</v>
      </c>
      <c r="C2947" s="8">
        <v>5.44</v>
      </c>
    </row>
    <row r="2948" spans="1:3" ht="15" customHeight="1" x14ac:dyDescent="0.25">
      <c r="A2948" s="109">
        <v>39465</v>
      </c>
      <c r="B2948" s="110">
        <v>168.9623</v>
      </c>
      <c r="C2948" s="11">
        <v>5.44</v>
      </c>
    </row>
    <row r="2949" spans="1:3" ht="15" customHeight="1" x14ac:dyDescent="0.25">
      <c r="A2949" s="111">
        <v>39466</v>
      </c>
      <c r="B2949" s="112">
        <v>168.989</v>
      </c>
      <c r="C2949" s="8">
        <v>5.45</v>
      </c>
    </row>
    <row r="2950" spans="1:3" ht="15" customHeight="1" x14ac:dyDescent="0.25">
      <c r="A2950" s="109">
        <v>39467</v>
      </c>
      <c r="B2950" s="110">
        <v>169.01560000000001</v>
      </c>
      <c r="C2950" s="11">
        <v>5.46</v>
      </c>
    </row>
    <row r="2951" spans="1:3" ht="15" customHeight="1" x14ac:dyDescent="0.25">
      <c r="A2951" s="111">
        <v>39468</v>
      </c>
      <c r="B2951" s="112">
        <v>169.04230000000001</v>
      </c>
      <c r="C2951" s="8">
        <v>5.47</v>
      </c>
    </row>
    <row r="2952" spans="1:3" ht="15" customHeight="1" x14ac:dyDescent="0.25">
      <c r="A2952" s="109">
        <v>39469</v>
      </c>
      <c r="B2952" s="110">
        <v>169.06890000000001</v>
      </c>
      <c r="C2952" s="11">
        <v>5.48</v>
      </c>
    </row>
    <row r="2953" spans="1:3" ht="15" customHeight="1" x14ac:dyDescent="0.25">
      <c r="A2953" s="111">
        <v>39470</v>
      </c>
      <c r="B2953" s="112">
        <v>169.09559999999999</v>
      </c>
      <c r="C2953" s="8">
        <v>5.49</v>
      </c>
    </row>
    <row r="2954" spans="1:3" ht="15" customHeight="1" x14ac:dyDescent="0.25">
      <c r="A2954" s="109">
        <v>39471</v>
      </c>
      <c r="B2954" s="110">
        <v>169.12219999999999</v>
      </c>
      <c r="C2954" s="11">
        <v>5.5</v>
      </c>
    </row>
    <row r="2955" spans="1:3" ht="15" customHeight="1" x14ac:dyDescent="0.25">
      <c r="A2955" s="111">
        <v>39472</v>
      </c>
      <c r="B2955" s="112">
        <v>169.1489</v>
      </c>
      <c r="C2955" s="8">
        <v>5.51</v>
      </c>
    </row>
    <row r="2956" spans="1:3" ht="15" customHeight="1" x14ac:dyDescent="0.25">
      <c r="A2956" s="109">
        <v>39473</v>
      </c>
      <c r="B2956" s="110">
        <v>169.1756</v>
      </c>
      <c r="C2956" s="11">
        <v>5.52</v>
      </c>
    </row>
    <row r="2957" spans="1:3" ht="15" customHeight="1" x14ac:dyDescent="0.25">
      <c r="A2957" s="111">
        <v>39474</v>
      </c>
      <c r="B2957" s="112">
        <v>169.20230000000001</v>
      </c>
      <c r="C2957" s="8">
        <v>5.52</v>
      </c>
    </row>
    <row r="2958" spans="1:3" ht="15" customHeight="1" x14ac:dyDescent="0.25">
      <c r="A2958" s="109">
        <v>39475</v>
      </c>
      <c r="B2958" s="110">
        <v>169.22890000000001</v>
      </c>
      <c r="C2958" s="11">
        <v>5.53</v>
      </c>
    </row>
    <row r="2959" spans="1:3" ht="15" customHeight="1" x14ac:dyDescent="0.25">
      <c r="A2959" s="111">
        <v>39476</v>
      </c>
      <c r="B2959" s="112">
        <v>169.25559999999999</v>
      </c>
      <c r="C2959" s="8">
        <v>5.54</v>
      </c>
    </row>
    <row r="2960" spans="1:3" ht="15" customHeight="1" x14ac:dyDescent="0.25">
      <c r="A2960" s="109">
        <v>39477</v>
      </c>
      <c r="B2960" s="110">
        <v>169.28229999999999</v>
      </c>
      <c r="C2960" s="11">
        <v>5.55</v>
      </c>
    </row>
    <row r="2961" spans="1:3" ht="15" customHeight="1" x14ac:dyDescent="0.25">
      <c r="A2961" s="111">
        <v>39478</v>
      </c>
      <c r="B2961" s="112">
        <v>169.309</v>
      </c>
      <c r="C2961" s="8">
        <v>5.56</v>
      </c>
    </row>
    <row r="2962" spans="1:3" ht="15" customHeight="1" x14ac:dyDescent="0.25">
      <c r="A2962" s="109">
        <v>39479</v>
      </c>
      <c r="B2962" s="110">
        <v>169.3357</v>
      </c>
      <c r="C2962" s="11">
        <v>5.57</v>
      </c>
    </row>
    <row r="2963" spans="1:3" ht="15" customHeight="1" x14ac:dyDescent="0.25">
      <c r="A2963" s="111">
        <v>39480</v>
      </c>
      <c r="B2963" s="112">
        <v>169.36240000000001</v>
      </c>
      <c r="C2963" s="8">
        <v>5.58</v>
      </c>
    </row>
    <row r="2964" spans="1:3" ht="15" customHeight="1" x14ac:dyDescent="0.25">
      <c r="A2964" s="109">
        <v>39481</v>
      </c>
      <c r="B2964" s="110">
        <v>169.38910000000001</v>
      </c>
      <c r="C2964" s="11">
        <v>5.59</v>
      </c>
    </row>
    <row r="2965" spans="1:3" ht="15" customHeight="1" x14ac:dyDescent="0.25">
      <c r="A2965" s="111">
        <v>39482</v>
      </c>
      <c r="B2965" s="112">
        <v>169.41579999999999</v>
      </c>
      <c r="C2965" s="8">
        <v>5.59</v>
      </c>
    </row>
    <row r="2966" spans="1:3" ht="15" customHeight="1" x14ac:dyDescent="0.25">
      <c r="A2966" s="109">
        <v>39483</v>
      </c>
      <c r="B2966" s="110">
        <v>169.4425</v>
      </c>
      <c r="C2966" s="11">
        <v>5.6</v>
      </c>
    </row>
    <row r="2967" spans="1:3" ht="15" customHeight="1" x14ac:dyDescent="0.25">
      <c r="A2967" s="111">
        <v>39484</v>
      </c>
      <c r="B2967" s="112">
        <v>169.4693</v>
      </c>
      <c r="C2967" s="8">
        <v>5.61</v>
      </c>
    </row>
    <row r="2968" spans="1:3" ht="15" customHeight="1" x14ac:dyDescent="0.25">
      <c r="A2968" s="109">
        <v>39485</v>
      </c>
      <c r="B2968" s="110">
        <v>169.49600000000001</v>
      </c>
      <c r="C2968" s="11">
        <v>5.62</v>
      </c>
    </row>
    <row r="2969" spans="1:3" ht="15" customHeight="1" x14ac:dyDescent="0.25">
      <c r="A2969" s="111">
        <v>39486</v>
      </c>
      <c r="B2969" s="112">
        <v>169.52269999999999</v>
      </c>
      <c r="C2969" s="8">
        <v>5.63</v>
      </c>
    </row>
    <row r="2970" spans="1:3" ht="15" customHeight="1" x14ac:dyDescent="0.25">
      <c r="A2970" s="109">
        <v>39487</v>
      </c>
      <c r="B2970" s="110">
        <v>169.54939999999999</v>
      </c>
      <c r="C2970" s="11">
        <v>5.64</v>
      </c>
    </row>
    <row r="2971" spans="1:3" ht="15" customHeight="1" x14ac:dyDescent="0.25">
      <c r="A2971" s="111">
        <v>39488</v>
      </c>
      <c r="B2971" s="112">
        <v>169.5762</v>
      </c>
      <c r="C2971" s="8">
        <v>5.65</v>
      </c>
    </row>
    <row r="2972" spans="1:3" ht="15" customHeight="1" x14ac:dyDescent="0.25">
      <c r="A2972" s="109">
        <v>39489</v>
      </c>
      <c r="B2972" s="110">
        <v>169.60290000000001</v>
      </c>
      <c r="C2972" s="11">
        <v>5.66</v>
      </c>
    </row>
    <row r="2973" spans="1:3" ht="15" customHeight="1" x14ac:dyDescent="0.25">
      <c r="A2973" s="111">
        <v>39490</v>
      </c>
      <c r="B2973" s="112">
        <v>169.62970000000001</v>
      </c>
      <c r="C2973" s="8">
        <v>5.67</v>
      </c>
    </row>
    <row r="2974" spans="1:3" ht="15" customHeight="1" x14ac:dyDescent="0.25">
      <c r="A2974" s="109">
        <v>39491</v>
      </c>
      <c r="B2974" s="110">
        <v>169.65639999999999</v>
      </c>
      <c r="C2974" s="11">
        <v>5.67</v>
      </c>
    </row>
    <row r="2975" spans="1:3" ht="15" customHeight="1" x14ac:dyDescent="0.25">
      <c r="A2975" s="111">
        <v>39492</v>
      </c>
      <c r="B2975" s="112">
        <v>169.6832</v>
      </c>
      <c r="C2975" s="8">
        <v>5.68</v>
      </c>
    </row>
    <row r="2976" spans="1:3" ht="15" customHeight="1" x14ac:dyDescent="0.25">
      <c r="A2976" s="109">
        <v>39493</v>
      </c>
      <c r="B2976" s="110">
        <v>169.7099</v>
      </c>
      <c r="C2976" s="11">
        <v>5.69</v>
      </c>
    </row>
    <row r="2977" spans="1:3" ht="15" customHeight="1" x14ac:dyDescent="0.25">
      <c r="A2977" s="111">
        <v>39494</v>
      </c>
      <c r="B2977" s="112">
        <v>169.77160000000001</v>
      </c>
      <c r="C2977" s="8">
        <v>5.7</v>
      </c>
    </row>
    <row r="2978" spans="1:3" ht="15" customHeight="1" x14ac:dyDescent="0.25">
      <c r="A2978" s="109">
        <v>39495</v>
      </c>
      <c r="B2978" s="110">
        <v>169.83340000000001</v>
      </c>
      <c r="C2978" s="11">
        <v>5.71</v>
      </c>
    </row>
    <row r="2979" spans="1:3" ht="15" customHeight="1" x14ac:dyDescent="0.25">
      <c r="A2979" s="111">
        <v>39496</v>
      </c>
      <c r="B2979" s="112">
        <v>169.89510000000001</v>
      </c>
      <c r="C2979" s="8">
        <v>5.72</v>
      </c>
    </row>
    <row r="2980" spans="1:3" ht="15" customHeight="1" x14ac:dyDescent="0.25">
      <c r="A2980" s="109">
        <v>39497</v>
      </c>
      <c r="B2980" s="110">
        <v>169.95689999999999</v>
      </c>
      <c r="C2980" s="11">
        <v>5.73</v>
      </c>
    </row>
    <row r="2981" spans="1:3" ht="15" customHeight="1" x14ac:dyDescent="0.25">
      <c r="A2981" s="111">
        <v>39498</v>
      </c>
      <c r="B2981" s="112">
        <v>170.0187</v>
      </c>
      <c r="C2981" s="8">
        <v>5.74</v>
      </c>
    </row>
    <row r="2982" spans="1:3" ht="15" customHeight="1" x14ac:dyDescent="0.25">
      <c r="A2982" s="109">
        <v>39499</v>
      </c>
      <c r="B2982" s="110">
        <v>170.0805</v>
      </c>
      <c r="C2982" s="11">
        <v>5.75</v>
      </c>
    </row>
    <row r="2983" spans="1:3" ht="15" customHeight="1" x14ac:dyDescent="0.25">
      <c r="A2983" s="111">
        <v>39500</v>
      </c>
      <c r="B2983" s="112">
        <v>170.14240000000001</v>
      </c>
      <c r="C2983" s="8">
        <v>5.76</v>
      </c>
    </row>
    <row r="2984" spans="1:3" ht="15" customHeight="1" x14ac:dyDescent="0.25">
      <c r="A2984" s="109">
        <v>39501</v>
      </c>
      <c r="B2984" s="110">
        <v>170.20429999999999</v>
      </c>
      <c r="C2984" s="11">
        <v>5.77</v>
      </c>
    </row>
    <row r="2985" spans="1:3" ht="15" customHeight="1" x14ac:dyDescent="0.25">
      <c r="A2985" s="111">
        <v>39502</v>
      </c>
      <c r="B2985" s="112">
        <v>170.2662</v>
      </c>
      <c r="C2985" s="8">
        <v>5.78</v>
      </c>
    </row>
    <row r="2986" spans="1:3" ht="15" customHeight="1" x14ac:dyDescent="0.25">
      <c r="A2986" s="109">
        <v>39503</v>
      </c>
      <c r="B2986" s="110">
        <v>170.32810000000001</v>
      </c>
      <c r="C2986" s="11">
        <v>5.79</v>
      </c>
    </row>
    <row r="2987" spans="1:3" ht="15" customHeight="1" x14ac:dyDescent="0.25">
      <c r="A2987" s="111">
        <v>39504</v>
      </c>
      <c r="B2987" s="112">
        <v>170.39</v>
      </c>
      <c r="C2987" s="8">
        <v>5.8</v>
      </c>
    </row>
    <row r="2988" spans="1:3" ht="15" customHeight="1" x14ac:dyDescent="0.25">
      <c r="A2988" s="109">
        <v>39505</v>
      </c>
      <c r="B2988" s="110">
        <v>170.452</v>
      </c>
      <c r="C2988" s="11">
        <v>5.81</v>
      </c>
    </row>
    <row r="2989" spans="1:3" ht="15" customHeight="1" x14ac:dyDescent="0.25">
      <c r="A2989" s="111">
        <v>39506</v>
      </c>
      <c r="B2989" s="112">
        <v>170.51400000000001</v>
      </c>
      <c r="C2989" s="8">
        <v>5.82</v>
      </c>
    </row>
    <row r="2990" spans="1:3" ht="15" customHeight="1" x14ac:dyDescent="0.25">
      <c r="A2990" s="109">
        <v>39507</v>
      </c>
      <c r="B2990" s="110">
        <v>170.57599999999999</v>
      </c>
      <c r="C2990" s="11">
        <v>5.85</v>
      </c>
    </row>
    <row r="2991" spans="1:3" ht="15" customHeight="1" x14ac:dyDescent="0.25">
      <c r="A2991" s="111">
        <v>39508</v>
      </c>
      <c r="B2991" s="112">
        <v>170.63800000000001</v>
      </c>
      <c r="C2991" s="8">
        <v>5.86</v>
      </c>
    </row>
    <row r="2992" spans="1:3" ht="15" customHeight="1" x14ac:dyDescent="0.25">
      <c r="A2992" s="109">
        <v>39509</v>
      </c>
      <c r="B2992" s="110">
        <v>170.70009999999999</v>
      </c>
      <c r="C2992" s="11">
        <v>5.87</v>
      </c>
    </row>
    <row r="2993" spans="1:3" ht="15" customHeight="1" x14ac:dyDescent="0.25">
      <c r="A2993" s="111">
        <v>39510</v>
      </c>
      <c r="B2993" s="112">
        <v>170.7621</v>
      </c>
      <c r="C2993" s="8">
        <v>5.88</v>
      </c>
    </row>
    <row r="2994" spans="1:3" ht="15" customHeight="1" x14ac:dyDescent="0.25">
      <c r="A2994" s="109">
        <v>39511</v>
      </c>
      <c r="B2994" s="110">
        <v>170.82419999999999</v>
      </c>
      <c r="C2994" s="11">
        <v>5.89</v>
      </c>
    </row>
    <row r="2995" spans="1:3" ht="15" customHeight="1" x14ac:dyDescent="0.25">
      <c r="A2995" s="111">
        <v>39512</v>
      </c>
      <c r="B2995" s="112">
        <v>170.88640000000001</v>
      </c>
      <c r="C2995" s="8">
        <v>5.9</v>
      </c>
    </row>
    <row r="2996" spans="1:3" ht="15" customHeight="1" x14ac:dyDescent="0.25">
      <c r="A2996" s="109">
        <v>39513</v>
      </c>
      <c r="B2996" s="110">
        <v>170.9485</v>
      </c>
      <c r="C2996" s="11">
        <v>5.91</v>
      </c>
    </row>
    <row r="2997" spans="1:3" ht="15" customHeight="1" x14ac:dyDescent="0.25">
      <c r="A2997" s="111">
        <v>39514</v>
      </c>
      <c r="B2997" s="112">
        <v>171.01070000000001</v>
      </c>
      <c r="C2997" s="8">
        <v>5.92</v>
      </c>
    </row>
    <row r="2998" spans="1:3" ht="15" customHeight="1" x14ac:dyDescent="0.25">
      <c r="A2998" s="109">
        <v>39515</v>
      </c>
      <c r="B2998" s="110">
        <v>171.0729</v>
      </c>
      <c r="C2998" s="11">
        <v>5.93</v>
      </c>
    </row>
    <row r="2999" spans="1:3" ht="15" customHeight="1" x14ac:dyDescent="0.25">
      <c r="A2999" s="111">
        <v>39516</v>
      </c>
      <c r="B2999" s="112">
        <v>171.13509999999999</v>
      </c>
      <c r="C2999" s="8">
        <v>5.94</v>
      </c>
    </row>
    <row r="3000" spans="1:3" ht="15" customHeight="1" x14ac:dyDescent="0.25">
      <c r="A3000" s="109">
        <v>39517</v>
      </c>
      <c r="B3000" s="110">
        <v>171.19730000000001</v>
      </c>
      <c r="C3000" s="11">
        <v>5.95</v>
      </c>
    </row>
    <row r="3001" spans="1:3" ht="15" customHeight="1" x14ac:dyDescent="0.25">
      <c r="A3001" s="111">
        <v>39518</v>
      </c>
      <c r="B3001" s="112">
        <v>171.25960000000001</v>
      </c>
      <c r="C3001" s="8">
        <v>5.96</v>
      </c>
    </row>
    <row r="3002" spans="1:3" ht="15" customHeight="1" x14ac:dyDescent="0.25">
      <c r="A3002" s="109">
        <v>39519</v>
      </c>
      <c r="B3002" s="110">
        <v>171.3218</v>
      </c>
      <c r="C3002" s="11">
        <v>5.97</v>
      </c>
    </row>
    <row r="3003" spans="1:3" ht="15" customHeight="1" x14ac:dyDescent="0.25">
      <c r="A3003" s="111">
        <v>39520</v>
      </c>
      <c r="B3003" s="112">
        <v>171.38419999999999</v>
      </c>
      <c r="C3003" s="8">
        <v>5.98</v>
      </c>
    </row>
    <row r="3004" spans="1:3" ht="15" customHeight="1" x14ac:dyDescent="0.25">
      <c r="A3004" s="109">
        <v>39521</v>
      </c>
      <c r="B3004" s="110">
        <v>171.44649999999999</v>
      </c>
      <c r="C3004" s="11">
        <v>5.99</v>
      </c>
    </row>
    <row r="3005" spans="1:3" ht="15" customHeight="1" x14ac:dyDescent="0.25">
      <c r="A3005" s="111">
        <v>39522</v>
      </c>
      <c r="B3005" s="112">
        <v>171.50880000000001</v>
      </c>
      <c r="C3005" s="8">
        <v>6</v>
      </c>
    </row>
    <row r="3006" spans="1:3" ht="15" customHeight="1" x14ac:dyDescent="0.25">
      <c r="A3006" s="109">
        <v>39523</v>
      </c>
      <c r="B3006" s="110">
        <v>171.5917</v>
      </c>
      <c r="C3006" s="11">
        <v>6.01</v>
      </c>
    </row>
    <row r="3007" spans="1:3" ht="15" customHeight="1" x14ac:dyDescent="0.25">
      <c r="A3007" s="111">
        <v>39524</v>
      </c>
      <c r="B3007" s="112">
        <v>171.6747</v>
      </c>
      <c r="C3007" s="8">
        <v>6.02</v>
      </c>
    </row>
    <row r="3008" spans="1:3" ht="15" customHeight="1" x14ac:dyDescent="0.25">
      <c r="A3008" s="109">
        <v>39525</v>
      </c>
      <c r="B3008" s="110">
        <v>171.7577</v>
      </c>
      <c r="C3008" s="11">
        <v>6.03</v>
      </c>
    </row>
    <row r="3009" spans="1:3" ht="15" customHeight="1" x14ac:dyDescent="0.25">
      <c r="A3009" s="111">
        <v>39526</v>
      </c>
      <c r="B3009" s="112">
        <v>171.8408</v>
      </c>
      <c r="C3009" s="8">
        <v>6.04</v>
      </c>
    </row>
    <row r="3010" spans="1:3" ht="15" customHeight="1" x14ac:dyDescent="0.25">
      <c r="A3010" s="109">
        <v>39527</v>
      </c>
      <c r="B3010" s="110">
        <v>171.9239</v>
      </c>
      <c r="C3010" s="11">
        <v>6.05</v>
      </c>
    </row>
    <row r="3011" spans="1:3" ht="15" customHeight="1" x14ac:dyDescent="0.25">
      <c r="A3011" s="111">
        <v>39528</v>
      </c>
      <c r="B3011" s="112">
        <v>172.00700000000001</v>
      </c>
      <c r="C3011" s="8">
        <v>6.06</v>
      </c>
    </row>
    <row r="3012" spans="1:3" ht="15" customHeight="1" x14ac:dyDescent="0.25">
      <c r="A3012" s="109">
        <v>39529</v>
      </c>
      <c r="B3012" s="110">
        <v>172.09020000000001</v>
      </c>
      <c r="C3012" s="11">
        <v>6.08</v>
      </c>
    </row>
    <row r="3013" spans="1:3" ht="15" customHeight="1" x14ac:dyDescent="0.25">
      <c r="A3013" s="111">
        <v>39530</v>
      </c>
      <c r="B3013" s="112">
        <v>172.17339999999999</v>
      </c>
      <c r="C3013" s="8">
        <v>6.09</v>
      </c>
    </row>
    <row r="3014" spans="1:3" ht="15" customHeight="1" x14ac:dyDescent="0.25">
      <c r="A3014" s="109">
        <v>39531</v>
      </c>
      <c r="B3014" s="110">
        <v>172.2567</v>
      </c>
      <c r="C3014" s="11">
        <v>6.1</v>
      </c>
    </row>
    <row r="3015" spans="1:3" ht="15" customHeight="1" x14ac:dyDescent="0.25">
      <c r="A3015" s="111">
        <v>39532</v>
      </c>
      <c r="B3015" s="112">
        <v>172.34</v>
      </c>
      <c r="C3015" s="8">
        <v>6.11</v>
      </c>
    </row>
    <row r="3016" spans="1:3" ht="15" customHeight="1" x14ac:dyDescent="0.25">
      <c r="A3016" s="109">
        <v>39533</v>
      </c>
      <c r="B3016" s="110">
        <v>172.42330000000001</v>
      </c>
      <c r="C3016" s="11">
        <v>6.12</v>
      </c>
    </row>
    <row r="3017" spans="1:3" ht="15" customHeight="1" x14ac:dyDescent="0.25">
      <c r="A3017" s="111">
        <v>39534</v>
      </c>
      <c r="B3017" s="112">
        <v>172.5067</v>
      </c>
      <c r="C3017" s="8">
        <v>6.13</v>
      </c>
    </row>
    <row r="3018" spans="1:3" ht="15" customHeight="1" x14ac:dyDescent="0.25">
      <c r="A3018" s="109">
        <v>39535</v>
      </c>
      <c r="B3018" s="110">
        <v>172.59010000000001</v>
      </c>
      <c r="C3018" s="11">
        <v>6.15</v>
      </c>
    </row>
    <row r="3019" spans="1:3" ht="15" customHeight="1" x14ac:dyDescent="0.25">
      <c r="A3019" s="111">
        <v>39536</v>
      </c>
      <c r="B3019" s="112">
        <v>172.67359999999999</v>
      </c>
      <c r="C3019" s="8">
        <v>6.16</v>
      </c>
    </row>
    <row r="3020" spans="1:3" ht="15" customHeight="1" x14ac:dyDescent="0.25">
      <c r="A3020" s="109">
        <v>39537</v>
      </c>
      <c r="B3020" s="110">
        <v>172.75710000000001</v>
      </c>
      <c r="C3020" s="11">
        <v>6.17</v>
      </c>
    </row>
    <row r="3021" spans="1:3" ht="15" customHeight="1" x14ac:dyDescent="0.25">
      <c r="A3021" s="111">
        <v>39538</v>
      </c>
      <c r="B3021" s="112">
        <v>172.84059999999999</v>
      </c>
      <c r="C3021" s="8">
        <v>6.18</v>
      </c>
    </row>
    <row r="3022" spans="1:3" ht="15" customHeight="1" x14ac:dyDescent="0.25">
      <c r="A3022" s="109">
        <v>39539</v>
      </c>
      <c r="B3022" s="110">
        <v>172.92420000000001</v>
      </c>
      <c r="C3022" s="11">
        <v>6.19</v>
      </c>
    </row>
    <row r="3023" spans="1:3" ht="15" customHeight="1" x14ac:dyDescent="0.25">
      <c r="A3023" s="111">
        <v>39540</v>
      </c>
      <c r="B3023" s="112">
        <v>173.0078</v>
      </c>
      <c r="C3023" s="8">
        <v>6.2</v>
      </c>
    </row>
    <row r="3024" spans="1:3" ht="15" customHeight="1" x14ac:dyDescent="0.25">
      <c r="A3024" s="109">
        <v>39541</v>
      </c>
      <c r="B3024" s="110">
        <v>173.0915</v>
      </c>
      <c r="C3024" s="11">
        <v>6.21</v>
      </c>
    </row>
    <row r="3025" spans="1:3" ht="15" customHeight="1" x14ac:dyDescent="0.25">
      <c r="A3025" s="111">
        <v>39542</v>
      </c>
      <c r="B3025" s="112">
        <v>173.17519999999999</v>
      </c>
      <c r="C3025" s="8">
        <v>6.23</v>
      </c>
    </row>
    <row r="3026" spans="1:3" ht="15" customHeight="1" x14ac:dyDescent="0.25">
      <c r="A3026" s="109">
        <v>39543</v>
      </c>
      <c r="B3026" s="110">
        <v>173.25890000000001</v>
      </c>
      <c r="C3026" s="11">
        <v>6.24</v>
      </c>
    </row>
    <row r="3027" spans="1:3" ht="15" customHeight="1" x14ac:dyDescent="0.25">
      <c r="A3027" s="111">
        <v>39544</v>
      </c>
      <c r="B3027" s="112">
        <v>173.34270000000001</v>
      </c>
      <c r="C3027" s="8">
        <v>6.25</v>
      </c>
    </row>
    <row r="3028" spans="1:3" ht="15" customHeight="1" x14ac:dyDescent="0.25">
      <c r="A3028" s="109">
        <v>39545</v>
      </c>
      <c r="B3028" s="110">
        <v>173.4265</v>
      </c>
      <c r="C3028" s="11">
        <v>6.26</v>
      </c>
    </row>
    <row r="3029" spans="1:3" ht="15" customHeight="1" x14ac:dyDescent="0.25">
      <c r="A3029" s="111">
        <v>39546</v>
      </c>
      <c r="B3029" s="112">
        <v>173.5104</v>
      </c>
      <c r="C3029" s="8">
        <v>6.27</v>
      </c>
    </row>
    <row r="3030" spans="1:3" ht="15" customHeight="1" x14ac:dyDescent="0.25">
      <c r="A3030" s="109">
        <v>39547</v>
      </c>
      <c r="B3030" s="110">
        <v>173.5943</v>
      </c>
      <c r="C3030" s="11">
        <v>6.28</v>
      </c>
    </row>
    <row r="3031" spans="1:3" ht="15" customHeight="1" x14ac:dyDescent="0.25">
      <c r="A3031" s="111">
        <v>39548</v>
      </c>
      <c r="B3031" s="112">
        <v>173.6782</v>
      </c>
      <c r="C3031" s="8">
        <v>6.29</v>
      </c>
    </row>
    <row r="3032" spans="1:3" ht="15" customHeight="1" x14ac:dyDescent="0.25">
      <c r="A3032" s="109">
        <v>39549</v>
      </c>
      <c r="B3032" s="110">
        <v>173.76220000000001</v>
      </c>
      <c r="C3032" s="11">
        <v>6.31</v>
      </c>
    </row>
    <row r="3033" spans="1:3" ht="15" customHeight="1" x14ac:dyDescent="0.25">
      <c r="A3033" s="111">
        <v>39550</v>
      </c>
      <c r="B3033" s="112">
        <v>173.84630000000001</v>
      </c>
      <c r="C3033" s="8">
        <v>6.32</v>
      </c>
    </row>
    <row r="3034" spans="1:3" ht="15" customHeight="1" x14ac:dyDescent="0.25">
      <c r="A3034" s="109">
        <v>39551</v>
      </c>
      <c r="B3034" s="110">
        <v>173.93029999999999</v>
      </c>
      <c r="C3034" s="11">
        <v>6.33</v>
      </c>
    </row>
    <row r="3035" spans="1:3" ht="15" customHeight="1" x14ac:dyDescent="0.25">
      <c r="A3035" s="111">
        <v>39552</v>
      </c>
      <c r="B3035" s="112">
        <v>174.01439999999999</v>
      </c>
      <c r="C3035" s="8">
        <v>6.34</v>
      </c>
    </row>
    <row r="3036" spans="1:3" ht="15" customHeight="1" x14ac:dyDescent="0.25">
      <c r="A3036" s="109">
        <v>39553</v>
      </c>
      <c r="B3036" s="110">
        <v>174.0986</v>
      </c>
      <c r="C3036" s="11">
        <v>6.35</v>
      </c>
    </row>
    <row r="3037" spans="1:3" ht="15" customHeight="1" x14ac:dyDescent="0.25">
      <c r="A3037" s="111">
        <v>39554</v>
      </c>
      <c r="B3037" s="112">
        <v>174.1454</v>
      </c>
      <c r="C3037" s="8">
        <v>6.34</v>
      </c>
    </row>
    <row r="3038" spans="1:3" ht="15" customHeight="1" x14ac:dyDescent="0.25">
      <c r="A3038" s="109">
        <v>39555</v>
      </c>
      <c r="B3038" s="110">
        <v>174.19229999999999</v>
      </c>
      <c r="C3038" s="11">
        <v>6.32</v>
      </c>
    </row>
    <row r="3039" spans="1:3" ht="15" customHeight="1" x14ac:dyDescent="0.25">
      <c r="A3039" s="111">
        <v>39556</v>
      </c>
      <c r="B3039" s="112">
        <v>174.23910000000001</v>
      </c>
      <c r="C3039" s="8">
        <v>6.31</v>
      </c>
    </row>
    <row r="3040" spans="1:3" ht="15" customHeight="1" x14ac:dyDescent="0.25">
      <c r="A3040" s="109">
        <v>39557</v>
      </c>
      <c r="B3040" s="110">
        <v>174.286</v>
      </c>
      <c r="C3040" s="11">
        <v>6.3</v>
      </c>
    </row>
    <row r="3041" spans="1:3" ht="15" customHeight="1" x14ac:dyDescent="0.25">
      <c r="A3041" s="111">
        <v>39558</v>
      </c>
      <c r="B3041" s="112">
        <v>174.33279999999999</v>
      </c>
      <c r="C3041" s="8">
        <v>6.28</v>
      </c>
    </row>
    <row r="3042" spans="1:3" ht="15" customHeight="1" x14ac:dyDescent="0.25">
      <c r="A3042" s="109">
        <v>39559</v>
      </c>
      <c r="B3042" s="110">
        <v>174.37970000000001</v>
      </c>
      <c r="C3042" s="11">
        <v>6.27</v>
      </c>
    </row>
    <row r="3043" spans="1:3" ht="15" customHeight="1" x14ac:dyDescent="0.25">
      <c r="A3043" s="111">
        <v>39560</v>
      </c>
      <c r="B3043" s="112">
        <v>174.42660000000001</v>
      </c>
      <c r="C3043" s="8">
        <v>6.25</v>
      </c>
    </row>
    <row r="3044" spans="1:3" ht="15" customHeight="1" x14ac:dyDescent="0.25">
      <c r="A3044" s="109">
        <v>39561</v>
      </c>
      <c r="B3044" s="110">
        <v>174.4735</v>
      </c>
      <c r="C3044" s="11">
        <v>6.24</v>
      </c>
    </row>
    <row r="3045" spans="1:3" ht="15" customHeight="1" x14ac:dyDescent="0.25">
      <c r="A3045" s="111">
        <v>39562</v>
      </c>
      <c r="B3045" s="112">
        <v>174.5205</v>
      </c>
      <c r="C3045" s="8">
        <v>6.23</v>
      </c>
    </row>
    <row r="3046" spans="1:3" ht="15" customHeight="1" x14ac:dyDescent="0.25">
      <c r="A3046" s="109">
        <v>39563</v>
      </c>
      <c r="B3046" s="110">
        <v>174.56739999999999</v>
      </c>
      <c r="C3046" s="11">
        <v>6.21</v>
      </c>
    </row>
    <row r="3047" spans="1:3" ht="15" customHeight="1" x14ac:dyDescent="0.25">
      <c r="A3047" s="111">
        <v>39564</v>
      </c>
      <c r="B3047" s="112">
        <v>174.61439999999999</v>
      </c>
      <c r="C3047" s="8">
        <v>6.2</v>
      </c>
    </row>
    <row r="3048" spans="1:3" ht="15" customHeight="1" x14ac:dyDescent="0.25">
      <c r="A3048" s="109">
        <v>39565</v>
      </c>
      <c r="B3048" s="110">
        <v>174.66130000000001</v>
      </c>
      <c r="C3048" s="11">
        <v>6.18</v>
      </c>
    </row>
    <row r="3049" spans="1:3" ht="15" customHeight="1" x14ac:dyDescent="0.25">
      <c r="A3049" s="111">
        <v>39566</v>
      </c>
      <c r="B3049" s="112">
        <v>174.70830000000001</v>
      </c>
      <c r="C3049" s="8">
        <v>6.17</v>
      </c>
    </row>
    <row r="3050" spans="1:3" ht="15" customHeight="1" x14ac:dyDescent="0.25">
      <c r="A3050" s="109">
        <v>39567</v>
      </c>
      <c r="B3050" s="110">
        <v>174.75530000000001</v>
      </c>
      <c r="C3050" s="11">
        <v>6.16</v>
      </c>
    </row>
    <row r="3051" spans="1:3" ht="15" customHeight="1" x14ac:dyDescent="0.25">
      <c r="A3051" s="111">
        <v>39568</v>
      </c>
      <c r="B3051" s="112">
        <v>174.8023</v>
      </c>
      <c r="C3051" s="8">
        <v>6.14</v>
      </c>
    </row>
    <row r="3052" spans="1:3" ht="15" customHeight="1" x14ac:dyDescent="0.25">
      <c r="A3052" s="109">
        <v>39569</v>
      </c>
      <c r="B3052" s="110">
        <v>174.8493</v>
      </c>
      <c r="C3052" s="11">
        <v>6.13</v>
      </c>
    </row>
    <row r="3053" spans="1:3" ht="15" customHeight="1" x14ac:dyDescent="0.25">
      <c r="A3053" s="111">
        <v>39570</v>
      </c>
      <c r="B3053" s="112">
        <v>174.8963</v>
      </c>
      <c r="C3053" s="8">
        <v>6.11</v>
      </c>
    </row>
    <row r="3054" spans="1:3" ht="15" customHeight="1" x14ac:dyDescent="0.25">
      <c r="A3054" s="109">
        <v>39571</v>
      </c>
      <c r="B3054" s="110">
        <v>174.9434</v>
      </c>
      <c r="C3054" s="11">
        <v>6.1</v>
      </c>
    </row>
    <row r="3055" spans="1:3" ht="15" customHeight="1" x14ac:dyDescent="0.25">
      <c r="A3055" s="111">
        <v>39572</v>
      </c>
      <c r="B3055" s="112">
        <v>174.99039999999999</v>
      </c>
      <c r="C3055" s="8">
        <v>6.09</v>
      </c>
    </row>
    <row r="3056" spans="1:3" ht="15" customHeight="1" x14ac:dyDescent="0.25">
      <c r="A3056" s="109">
        <v>39573</v>
      </c>
      <c r="B3056" s="110">
        <v>175.03749999999999</v>
      </c>
      <c r="C3056" s="11">
        <v>6.07</v>
      </c>
    </row>
    <row r="3057" spans="1:3" ht="15" customHeight="1" x14ac:dyDescent="0.25">
      <c r="A3057" s="111">
        <v>39574</v>
      </c>
      <c r="B3057" s="112">
        <v>175.08449999999999</v>
      </c>
      <c r="C3057" s="8">
        <v>6.06</v>
      </c>
    </row>
    <row r="3058" spans="1:3" ht="15" customHeight="1" x14ac:dyDescent="0.25">
      <c r="A3058" s="109">
        <v>39575</v>
      </c>
      <c r="B3058" s="110">
        <v>175.13159999999999</v>
      </c>
      <c r="C3058" s="11">
        <v>6.04</v>
      </c>
    </row>
    <row r="3059" spans="1:3" ht="15" customHeight="1" x14ac:dyDescent="0.25">
      <c r="A3059" s="111">
        <v>39576</v>
      </c>
      <c r="B3059" s="112">
        <v>175.17869999999999</v>
      </c>
      <c r="C3059" s="8">
        <v>6.03</v>
      </c>
    </row>
    <row r="3060" spans="1:3" ht="15" customHeight="1" x14ac:dyDescent="0.25">
      <c r="A3060" s="109">
        <v>39577</v>
      </c>
      <c r="B3060" s="110">
        <v>175.22579999999999</v>
      </c>
      <c r="C3060" s="11">
        <v>6.02</v>
      </c>
    </row>
    <row r="3061" spans="1:3" ht="15" customHeight="1" x14ac:dyDescent="0.25">
      <c r="A3061" s="111">
        <v>39578</v>
      </c>
      <c r="B3061" s="112">
        <v>175.273</v>
      </c>
      <c r="C3061" s="8">
        <v>6</v>
      </c>
    </row>
    <row r="3062" spans="1:3" ht="15" customHeight="1" x14ac:dyDescent="0.25">
      <c r="A3062" s="109">
        <v>39579</v>
      </c>
      <c r="B3062" s="110">
        <v>175.3201</v>
      </c>
      <c r="C3062" s="11">
        <v>5.99</v>
      </c>
    </row>
    <row r="3063" spans="1:3" ht="15" customHeight="1" x14ac:dyDescent="0.25">
      <c r="A3063" s="111">
        <v>39580</v>
      </c>
      <c r="B3063" s="112">
        <v>175.3673</v>
      </c>
      <c r="C3063" s="8">
        <v>5.97</v>
      </c>
    </row>
    <row r="3064" spans="1:3" ht="15" customHeight="1" x14ac:dyDescent="0.25">
      <c r="A3064" s="109">
        <v>39581</v>
      </c>
      <c r="B3064" s="110">
        <v>175.4144</v>
      </c>
      <c r="C3064" s="11">
        <v>5.96</v>
      </c>
    </row>
    <row r="3065" spans="1:3" ht="15" customHeight="1" x14ac:dyDescent="0.25">
      <c r="A3065" s="111">
        <v>39582</v>
      </c>
      <c r="B3065" s="112">
        <v>175.4616</v>
      </c>
      <c r="C3065" s="8">
        <v>5.95</v>
      </c>
    </row>
    <row r="3066" spans="1:3" ht="15" customHeight="1" x14ac:dyDescent="0.25">
      <c r="A3066" s="109">
        <v>39583</v>
      </c>
      <c r="B3066" s="110">
        <v>175.50880000000001</v>
      </c>
      <c r="C3066" s="11">
        <v>5.93</v>
      </c>
    </row>
    <row r="3067" spans="1:3" ht="15" customHeight="1" x14ac:dyDescent="0.25">
      <c r="A3067" s="111">
        <v>39584</v>
      </c>
      <c r="B3067" s="112">
        <v>175.5489</v>
      </c>
      <c r="C3067" s="8">
        <v>5.93</v>
      </c>
    </row>
    <row r="3068" spans="1:3" ht="15" customHeight="1" x14ac:dyDescent="0.25">
      <c r="A3068" s="109">
        <v>39585</v>
      </c>
      <c r="B3068" s="110">
        <v>175.5889</v>
      </c>
      <c r="C3068" s="11">
        <v>5.92</v>
      </c>
    </row>
    <row r="3069" spans="1:3" ht="15" customHeight="1" x14ac:dyDescent="0.25">
      <c r="A3069" s="111">
        <v>39586</v>
      </c>
      <c r="B3069" s="112">
        <v>175.62899999999999</v>
      </c>
      <c r="C3069" s="8">
        <v>5.91</v>
      </c>
    </row>
    <row r="3070" spans="1:3" ht="15" customHeight="1" x14ac:dyDescent="0.25">
      <c r="A3070" s="109">
        <v>39587</v>
      </c>
      <c r="B3070" s="110">
        <v>175.66909999999999</v>
      </c>
      <c r="C3070" s="11">
        <v>5.91</v>
      </c>
    </row>
    <row r="3071" spans="1:3" ht="15" customHeight="1" x14ac:dyDescent="0.25">
      <c r="A3071" s="111">
        <v>39588</v>
      </c>
      <c r="B3071" s="112">
        <v>175.70920000000001</v>
      </c>
      <c r="C3071" s="8">
        <v>5.9</v>
      </c>
    </row>
    <row r="3072" spans="1:3" ht="15" customHeight="1" x14ac:dyDescent="0.25">
      <c r="A3072" s="109">
        <v>39589</v>
      </c>
      <c r="B3072" s="110">
        <v>175.74930000000001</v>
      </c>
      <c r="C3072" s="11">
        <v>5.89</v>
      </c>
    </row>
    <row r="3073" spans="1:3" ht="15" customHeight="1" x14ac:dyDescent="0.25">
      <c r="A3073" s="111">
        <v>39590</v>
      </c>
      <c r="B3073" s="112">
        <v>175.7894</v>
      </c>
      <c r="C3073" s="8">
        <v>5.89</v>
      </c>
    </row>
    <row r="3074" spans="1:3" ht="15" customHeight="1" x14ac:dyDescent="0.25">
      <c r="A3074" s="109">
        <v>39591</v>
      </c>
      <c r="B3074" s="110">
        <v>175.8295</v>
      </c>
      <c r="C3074" s="11">
        <v>5.88</v>
      </c>
    </row>
    <row r="3075" spans="1:3" ht="15" customHeight="1" x14ac:dyDescent="0.25">
      <c r="A3075" s="111">
        <v>39592</v>
      </c>
      <c r="B3075" s="112">
        <v>175.86969999999999</v>
      </c>
      <c r="C3075" s="8">
        <v>5.87</v>
      </c>
    </row>
    <row r="3076" spans="1:3" ht="15" customHeight="1" x14ac:dyDescent="0.25">
      <c r="A3076" s="109">
        <v>39593</v>
      </c>
      <c r="B3076" s="110">
        <v>175.90979999999999</v>
      </c>
      <c r="C3076" s="11">
        <v>5.87</v>
      </c>
    </row>
    <row r="3077" spans="1:3" ht="15" customHeight="1" x14ac:dyDescent="0.25">
      <c r="A3077" s="111">
        <v>39594</v>
      </c>
      <c r="B3077" s="112">
        <v>175.95</v>
      </c>
      <c r="C3077" s="8">
        <v>5.86</v>
      </c>
    </row>
    <row r="3078" spans="1:3" ht="15" customHeight="1" x14ac:dyDescent="0.25">
      <c r="A3078" s="109">
        <v>39595</v>
      </c>
      <c r="B3078" s="110">
        <v>175.99010000000001</v>
      </c>
      <c r="C3078" s="11">
        <v>5.85</v>
      </c>
    </row>
    <row r="3079" spans="1:3" ht="15" customHeight="1" x14ac:dyDescent="0.25">
      <c r="A3079" s="111">
        <v>39596</v>
      </c>
      <c r="B3079" s="112">
        <v>176.03030000000001</v>
      </c>
      <c r="C3079" s="8">
        <v>5.85</v>
      </c>
    </row>
    <row r="3080" spans="1:3" ht="15" customHeight="1" x14ac:dyDescent="0.25">
      <c r="A3080" s="109">
        <v>39597</v>
      </c>
      <c r="B3080" s="110">
        <v>176.07050000000001</v>
      </c>
      <c r="C3080" s="11">
        <v>5.84</v>
      </c>
    </row>
    <row r="3081" spans="1:3" ht="15" customHeight="1" x14ac:dyDescent="0.25">
      <c r="A3081" s="111">
        <v>39598</v>
      </c>
      <c r="B3081" s="112">
        <v>176.11070000000001</v>
      </c>
      <c r="C3081" s="8">
        <v>5.84</v>
      </c>
    </row>
    <row r="3082" spans="1:3" ht="15" customHeight="1" x14ac:dyDescent="0.25">
      <c r="A3082" s="109">
        <v>39599</v>
      </c>
      <c r="B3082" s="110">
        <v>176.15090000000001</v>
      </c>
      <c r="C3082" s="11">
        <v>5.83</v>
      </c>
    </row>
    <row r="3083" spans="1:3" ht="15" customHeight="1" x14ac:dyDescent="0.25">
      <c r="A3083" s="111">
        <v>39600</v>
      </c>
      <c r="B3083" s="112">
        <v>176.19110000000001</v>
      </c>
      <c r="C3083" s="8">
        <v>5.82</v>
      </c>
    </row>
    <row r="3084" spans="1:3" ht="15" customHeight="1" x14ac:dyDescent="0.25">
      <c r="A3084" s="109">
        <v>39601</v>
      </c>
      <c r="B3084" s="110">
        <v>176.2313</v>
      </c>
      <c r="C3084" s="11">
        <v>5.82</v>
      </c>
    </row>
    <row r="3085" spans="1:3" ht="15" customHeight="1" x14ac:dyDescent="0.25">
      <c r="A3085" s="111">
        <v>39602</v>
      </c>
      <c r="B3085" s="112">
        <v>176.2715</v>
      </c>
      <c r="C3085" s="8">
        <v>5.81</v>
      </c>
    </row>
    <row r="3086" spans="1:3" ht="15" customHeight="1" x14ac:dyDescent="0.25">
      <c r="A3086" s="109">
        <v>39603</v>
      </c>
      <c r="B3086" s="110">
        <v>176.3117</v>
      </c>
      <c r="C3086" s="11">
        <v>5.8</v>
      </c>
    </row>
    <row r="3087" spans="1:3" ht="15" customHeight="1" x14ac:dyDescent="0.25">
      <c r="A3087" s="111">
        <v>39604</v>
      </c>
      <c r="B3087" s="112">
        <v>176.352</v>
      </c>
      <c r="C3087" s="8">
        <v>5.8</v>
      </c>
    </row>
    <row r="3088" spans="1:3" ht="15" customHeight="1" x14ac:dyDescent="0.25">
      <c r="A3088" s="109">
        <v>39605</v>
      </c>
      <c r="B3088" s="110">
        <v>176.3922</v>
      </c>
      <c r="C3088" s="11">
        <v>5.79</v>
      </c>
    </row>
    <row r="3089" spans="1:3" ht="15" customHeight="1" x14ac:dyDescent="0.25">
      <c r="A3089" s="111">
        <v>39606</v>
      </c>
      <c r="B3089" s="112">
        <v>176.4325</v>
      </c>
      <c r="C3089" s="8">
        <v>5.78</v>
      </c>
    </row>
    <row r="3090" spans="1:3" ht="15" customHeight="1" x14ac:dyDescent="0.25">
      <c r="A3090" s="109">
        <v>39607</v>
      </c>
      <c r="B3090" s="110">
        <v>176.47280000000001</v>
      </c>
      <c r="C3090" s="11">
        <v>5.78</v>
      </c>
    </row>
    <row r="3091" spans="1:3" ht="15" customHeight="1" x14ac:dyDescent="0.25">
      <c r="A3091" s="111">
        <v>39608</v>
      </c>
      <c r="B3091" s="112">
        <v>176.51300000000001</v>
      </c>
      <c r="C3091" s="8">
        <v>5.77</v>
      </c>
    </row>
    <row r="3092" spans="1:3" ht="15" customHeight="1" x14ac:dyDescent="0.25">
      <c r="A3092" s="109">
        <v>39609</v>
      </c>
      <c r="B3092" s="110">
        <v>176.55330000000001</v>
      </c>
      <c r="C3092" s="11">
        <v>5.76</v>
      </c>
    </row>
    <row r="3093" spans="1:3" ht="15" customHeight="1" x14ac:dyDescent="0.25">
      <c r="A3093" s="111">
        <v>39610</v>
      </c>
      <c r="B3093" s="112">
        <v>176.59360000000001</v>
      </c>
      <c r="C3093" s="8">
        <v>5.76</v>
      </c>
    </row>
    <row r="3094" spans="1:3" ht="15" customHeight="1" x14ac:dyDescent="0.25">
      <c r="A3094" s="109">
        <v>39611</v>
      </c>
      <c r="B3094" s="110">
        <v>176.63390000000001</v>
      </c>
      <c r="C3094" s="11">
        <v>5.75</v>
      </c>
    </row>
    <row r="3095" spans="1:3" ht="15" customHeight="1" x14ac:dyDescent="0.25">
      <c r="A3095" s="111">
        <v>39612</v>
      </c>
      <c r="B3095" s="112">
        <v>176.67429999999999</v>
      </c>
      <c r="C3095" s="8">
        <v>5.75</v>
      </c>
    </row>
    <row r="3096" spans="1:3" ht="15" customHeight="1" x14ac:dyDescent="0.25">
      <c r="A3096" s="109">
        <v>39613</v>
      </c>
      <c r="B3096" s="110">
        <v>176.71459999999999</v>
      </c>
      <c r="C3096" s="11">
        <v>5.74</v>
      </c>
    </row>
    <row r="3097" spans="1:3" ht="15" customHeight="1" x14ac:dyDescent="0.25">
      <c r="A3097" s="111">
        <v>39614</v>
      </c>
      <c r="B3097" s="112">
        <v>176.75489999999999</v>
      </c>
      <c r="C3097" s="8">
        <v>5.73</v>
      </c>
    </row>
    <row r="3098" spans="1:3" ht="15" customHeight="1" x14ac:dyDescent="0.25">
      <c r="A3098" s="109">
        <v>39615</v>
      </c>
      <c r="B3098" s="110">
        <v>176.80940000000001</v>
      </c>
      <c r="C3098" s="11">
        <v>5.75</v>
      </c>
    </row>
    <row r="3099" spans="1:3" ht="15" customHeight="1" x14ac:dyDescent="0.25">
      <c r="A3099" s="111">
        <v>39616</v>
      </c>
      <c r="B3099" s="112">
        <v>176.864</v>
      </c>
      <c r="C3099" s="8">
        <v>5.78</v>
      </c>
    </row>
    <row r="3100" spans="1:3" ht="15" customHeight="1" x14ac:dyDescent="0.25">
      <c r="A3100" s="109">
        <v>39617</v>
      </c>
      <c r="B3100" s="110">
        <v>176.9186</v>
      </c>
      <c r="C3100" s="11">
        <v>5.8</v>
      </c>
    </row>
    <row r="3101" spans="1:3" ht="15" customHeight="1" x14ac:dyDescent="0.25">
      <c r="A3101" s="111">
        <v>39618</v>
      </c>
      <c r="B3101" s="112">
        <v>176.97319999999999</v>
      </c>
      <c r="C3101" s="8">
        <v>5.82</v>
      </c>
    </row>
    <row r="3102" spans="1:3" ht="15" customHeight="1" x14ac:dyDescent="0.25">
      <c r="A3102" s="109">
        <v>39619</v>
      </c>
      <c r="B3102" s="110">
        <v>177.02780000000001</v>
      </c>
      <c r="C3102" s="11">
        <v>5.84</v>
      </c>
    </row>
    <row r="3103" spans="1:3" ht="15" customHeight="1" x14ac:dyDescent="0.25">
      <c r="A3103" s="111">
        <v>39620</v>
      </c>
      <c r="B3103" s="112">
        <v>177.08240000000001</v>
      </c>
      <c r="C3103" s="8">
        <v>5.87</v>
      </c>
    </row>
    <row r="3104" spans="1:3" ht="15" customHeight="1" x14ac:dyDescent="0.25">
      <c r="A3104" s="109">
        <v>39621</v>
      </c>
      <c r="B3104" s="110">
        <v>177.1371</v>
      </c>
      <c r="C3104" s="11">
        <v>5.89</v>
      </c>
    </row>
    <row r="3105" spans="1:3" ht="15" customHeight="1" x14ac:dyDescent="0.25">
      <c r="A3105" s="111">
        <v>39622</v>
      </c>
      <c r="B3105" s="112">
        <v>177.1918</v>
      </c>
      <c r="C3105" s="8">
        <v>5.91</v>
      </c>
    </row>
    <row r="3106" spans="1:3" ht="15" customHeight="1" x14ac:dyDescent="0.25">
      <c r="A3106" s="109">
        <v>39623</v>
      </c>
      <c r="B3106" s="110">
        <v>177.24639999999999</v>
      </c>
      <c r="C3106" s="11">
        <v>5.93</v>
      </c>
    </row>
    <row r="3107" spans="1:3" ht="15" customHeight="1" x14ac:dyDescent="0.25">
      <c r="A3107" s="111">
        <v>39624</v>
      </c>
      <c r="B3107" s="112">
        <v>177.30119999999999</v>
      </c>
      <c r="C3107" s="8">
        <v>5.95</v>
      </c>
    </row>
    <row r="3108" spans="1:3" ht="15" customHeight="1" x14ac:dyDescent="0.25">
      <c r="A3108" s="109">
        <v>39625</v>
      </c>
      <c r="B3108" s="110">
        <v>177.35589999999999</v>
      </c>
      <c r="C3108" s="11">
        <v>5.98</v>
      </c>
    </row>
    <row r="3109" spans="1:3" ht="15" customHeight="1" x14ac:dyDescent="0.25">
      <c r="A3109" s="111">
        <v>39626</v>
      </c>
      <c r="B3109" s="112">
        <v>177.41059999999999</v>
      </c>
      <c r="C3109" s="8">
        <v>6</v>
      </c>
    </row>
    <row r="3110" spans="1:3" ht="15" customHeight="1" x14ac:dyDescent="0.25">
      <c r="A3110" s="109">
        <v>39627</v>
      </c>
      <c r="B3110" s="110">
        <v>177.46539999999999</v>
      </c>
      <c r="C3110" s="11">
        <v>6.02</v>
      </c>
    </row>
    <row r="3111" spans="1:3" ht="15" customHeight="1" x14ac:dyDescent="0.25">
      <c r="A3111" s="111">
        <v>39628</v>
      </c>
      <c r="B3111" s="112">
        <v>177.52010000000001</v>
      </c>
      <c r="C3111" s="8">
        <v>6.04</v>
      </c>
    </row>
    <row r="3112" spans="1:3" ht="15" customHeight="1" x14ac:dyDescent="0.25">
      <c r="A3112" s="109">
        <v>39629</v>
      </c>
      <c r="B3112" s="110">
        <v>177.57490000000001</v>
      </c>
      <c r="C3112" s="11">
        <v>6.06</v>
      </c>
    </row>
    <row r="3113" spans="1:3" ht="15" customHeight="1" x14ac:dyDescent="0.25">
      <c r="A3113" s="111">
        <v>39630</v>
      </c>
      <c r="B3113" s="112">
        <v>177.62970000000001</v>
      </c>
      <c r="C3113" s="8">
        <v>6.09</v>
      </c>
    </row>
    <row r="3114" spans="1:3" ht="15" customHeight="1" x14ac:dyDescent="0.25">
      <c r="A3114" s="109">
        <v>39631</v>
      </c>
      <c r="B3114" s="110">
        <v>177.68450000000001</v>
      </c>
      <c r="C3114" s="11">
        <v>6.11</v>
      </c>
    </row>
    <row r="3115" spans="1:3" ht="15" customHeight="1" x14ac:dyDescent="0.25">
      <c r="A3115" s="111">
        <v>39632</v>
      </c>
      <c r="B3115" s="112">
        <v>177.73939999999999</v>
      </c>
      <c r="C3115" s="8">
        <v>6.13</v>
      </c>
    </row>
    <row r="3116" spans="1:3" ht="15" customHeight="1" x14ac:dyDescent="0.25">
      <c r="A3116" s="109">
        <v>39633</v>
      </c>
      <c r="B3116" s="110">
        <v>177.79419999999999</v>
      </c>
      <c r="C3116" s="11">
        <v>6.15</v>
      </c>
    </row>
    <row r="3117" spans="1:3" ht="15" customHeight="1" x14ac:dyDescent="0.25">
      <c r="A3117" s="111">
        <v>39634</v>
      </c>
      <c r="B3117" s="112">
        <v>177.84909999999999</v>
      </c>
      <c r="C3117" s="8">
        <v>6.17</v>
      </c>
    </row>
    <row r="3118" spans="1:3" ht="15" customHeight="1" x14ac:dyDescent="0.25">
      <c r="A3118" s="109">
        <v>39635</v>
      </c>
      <c r="B3118" s="110">
        <v>177.904</v>
      </c>
      <c r="C3118" s="11">
        <v>6.2</v>
      </c>
    </row>
    <row r="3119" spans="1:3" ht="15" customHeight="1" x14ac:dyDescent="0.25">
      <c r="A3119" s="111">
        <v>39636</v>
      </c>
      <c r="B3119" s="112">
        <v>177.9589</v>
      </c>
      <c r="C3119" s="8">
        <v>6.22</v>
      </c>
    </row>
    <row r="3120" spans="1:3" ht="15" customHeight="1" x14ac:dyDescent="0.25">
      <c r="A3120" s="109">
        <v>39637</v>
      </c>
      <c r="B3120" s="110">
        <v>178.0138</v>
      </c>
      <c r="C3120" s="11">
        <v>6.24</v>
      </c>
    </row>
    <row r="3121" spans="1:3" ht="15" customHeight="1" x14ac:dyDescent="0.25">
      <c r="A3121" s="111">
        <v>39638</v>
      </c>
      <c r="B3121" s="112">
        <v>178.06870000000001</v>
      </c>
      <c r="C3121" s="8">
        <v>6.26</v>
      </c>
    </row>
    <row r="3122" spans="1:3" ht="15" customHeight="1" x14ac:dyDescent="0.25">
      <c r="A3122" s="109">
        <v>39639</v>
      </c>
      <c r="B3122" s="110">
        <v>178.12370000000001</v>
      </c>
      <c r="C3122" s="11">
        <v>6.29</v>
      </c>
    </row>
    <row r="3123" spans="1:3" ht="15" customHeight="1" x14ac:dyDescent="0.25">
      <c r="A3123" s="111">
        <v>39640</v>
      </c>
      <c r="B3123" s="112">
        <v>178.17869999999999</v>
      </c>
      <c r="C3123" s="8">
        <v>6.31</v>
      </c>
    </row>
    <row r="3124" spans="1:3" ht="15" customHeight="1" x14ac:dyDescent="0.25">
      <c r="A3124" s="109">
        <v>39641</v>
      </c>
      <c r="B3124" s="110">
        <v>178.2337</v>
      </c>
      <c r="C3124" s="11">
        <v>6.33</v>
      </c>
    </row>
    <row r="3125" spans="1:3" ht="15" customHeight="1" x14ac:dyDescent="0.25">
      <c r="A3125" s="111">
        <v>39642</v>
      </c>
      <c r="B3125" s="112">
        <v>178.28870000000001</v>
      </c>
      <c r="C3125" s="8">
        <v>6.35</v>
      </c>
    </row>
    <row r="3126" spans="1:3" ht="15" customHeight="1" x14ac:dyDescent="0.25">
      <c r="A3126" s="109">
        <v>39643</v>
      </c>
      <c r="B3126" s="110">
        <v>178.34370000000001</v>
      </c>
      <c r="C3126" s="11">
        <v>6.37</v>
      </c>
    </row>
    <row r="3127" spans="1:3" ht="15" customHeight="1" x14ac:dyDescent="0.25">
      <c r="A3127" s="111">
        <v>39644</v>
      </c>
      <c r="B3127" s="112">
        <v>178.39869999999999</v>
      </c>
      <c r="C3127" s="8">
        <v>6.4</v>
      </c>
    </row>
    <row r="3128" spans="1:3" ht="15" customHeight="1" x14ac:dyDescent="0.25">
      <c r="A3128" s="109">
        <v>39645</v>
      </c>
      <c r="B3128" s="110">
        <v>178.44800000000001</v>
      </c>
      <c r="C3128" s="11">
        <v>6.42</v>
      </c>
    </row>
    <row r="3129" spans="1:3" ht="15" customHeight="1" x14ac:dyDescent="0.25">
      <c r="A3129" s="111">
        <v>39646</v>
      </c>
      <c r="B3129" s="112">
        <v>178.4973</v>
      </c>
      <c r="C3129" s="8">
        <v>6.45</v>
      </c>
    </row>
    <row r="3130" spans="1:3" ht="15" customHeight="1" x14ac:dyDescent="0.25">
      <c r="A3130" s="109">
        <v>39647</v>
      </c>
      <c r="B3130" s="110">
        <v>178.54660000000001</v>
      </c>
      <c r="C3130" s="11">
        <v>6.47</v>
      </c>
    </row>
    <row r="3131" spans="1:3" ht="15" customHeight="1" x14ac:dyDescent="0.25">
      <c r="A3131" s="111">
        <v>39648</v>
      </c>
      <c r="B3131" s="112">
        <v>178.5959</v>
      </c>
      <c r="C3131" s="8">
        <v>6.5</v>
      </c>
    </row>
    <row r="3132" spans="1:3" ht="15" customHeight="1" x14ac:dyDescent="0.25">
      <c r="A3132" s="109">
        <v>39649</v>
      </c>
      <c r="B3132" s="110">
        <v>178.64529999999999</v>
      </c>
      <c r="C3132" s="11">
        <v>6.52</v>
      </c>
    </row>
    <row r="3133" spans="1:3" ht="15" customHeight="1" x14ac:dyDescent="0.25">
      <c r="A3133" s="111">
        <v>39650</v>
      </c>
      <c r="B3133" s="112">
        <v>178.69460000000001</v>
      </c>
      <c r="C3133" s="8">
        <v>6.55</v>
      </c>
    </row>
    <row r="3134" spans="1:3" ht="15" customHeight="1" x14ac:dyDescent="0.25">
      <c r="A3134" s="109">
        <v>39651</v>
      </c>
      <c r="B3134" s="110">
        <v>178.744</v>
      </c>
      <c r="C3134" s="11">
        <v>6.57</v>
      </c>
    </row>
    <row r="3135" spans="1:3" ht="15" customHeight="1" x14ac:dyDescent="0.25">
      <c r="A3135" s="111">
        <v>39652</v>
      </c>
      <c r="B3135" s="112">
        <v>178.79339999999999</v>
      </c>
      <c r="C3135" s="8">
        <v>6.6</v>
      </c>
    </row>
    <row r="3136" spans="1:3" ht="15" customHeight="1" x14ac:dyDescent="0.25">
      <c r="A3136" s="109">
        <v>39653</v>
      </c>
      <c r="B3136" s="110">
        <v>178.84280000000001</v>
      </c>
      <c r="C3136" s="11">
        <v>6.62</v>
      </c>
    </row>
    <row r="3137" spans="1:3" ht="15" customHeight="1" x14ac:dyDescent="0.25">
      <c r="A3137" s="111">
        <v>39654</v>
      </c>
      <c r="B3137" s="112">
        <v>178.8922</v>
      </c>
      <c r="C3137" s="8">
        <v>6.65</v>
      </c>
    </row>
    <row r="3138" spans="1:3" ht="15" customHeight="1" x14ac:dyDescent="0.25">
      <c r="A3138" s="109">
        <v>39655</v>
      </c>
      <c r="B3138" s="110">
        <v>178.94159999999999</v>
      </c>
      <c r="C3138" s="11">
        <v>6.68</v>
      </c>
    </row>
    <row r="3139" spans="1:3" ht="15" customHeight="1" x14ac:dyDescent="0.25">
      <c r="A3139" s="111">
        <v>39656</v>
      </c>
      <c r="B3139" s="112">
        <v>178.99100000000001</v>
      </c>
      <c r="C3139" s="8">
        <v>6.7</v>
      </c>
    </row>
    <row r="3140" spans="1:3" ht="15" customHeight="1" x14ac:dyDescent="0.25">
      <c r="A3140" s="109">
        <v>39657</v>
      </c>
      <c r="B3140" s="110">
        <v>179.04050000000001</v>
      </c>
      <c r="C3140" s="11">
        <v>6.73</v>
      </c>
    </row>
    <row r="3141" spans="1:3" ht="15" customHeight="1" x14ac:dyDescent="0.25">
      <c r="A3141" s="111">
        <v>39658</v>
      </c>
      <c r="B3141" s="112">
        <v>179.09</v>
      </c>
      <c r="C3141" s="8">
        <v>6.75</v>
      </c>
    </row>
    <row r="3142" spans="1:3" ht="15" customHeight="1" x14ac:dyDescent="0.25">
      <c r="A3142" s="109">
        <v>39659</v>
      </c>
      <c r="B3142" s="110">
        <v>179.13939999999999</v>
      </c>
      <c r="C3142" s="11">
        <v>6.78</v>
      </c>
    </row>
    <row r="3143" spans="1:3" ht="15" customHeight="1" x14ac:dyDescent="0.25">
      <c r="A3143" s="111">
        <v>39660</v>
      </c>
      <c r="B3143" s="112">
        <v>179.18889999999999</v>
      </c>
      <c r="C3143" s="8">
        <v>6.8</v>
      </c>
    </row>
    <row r="3144" spans="1:3" ht="15" customHeight="1" x14ac:dyDescent="0.25">
      <c r="A3144" s="109">
        <v>39661</v>
      </c>
      <c r="B3144" s="110">
        <v>179.23840000000001</v>
      </c>
      <c r="C3144" s="11">
        <v>6.83</v>
      </c>
    </row>
    <row r="3145" spans="1:3" ht="15" customHeight="1" x14ac:dyDescent="0.25">
      <c r="A3145" s="111">
        <v>39662</v>
      </c>
      <c r="B3145" s="112">
        <v>179.28790000000001</v>
      </c>
      <c r="C3145" s="8">
        <v>6.85</v>
      </c>
    </row>
    <row r="3146" spans="1:3" ht="15" customHeight="1" x14ac:dyDescent="0.25">
      <c r="A3146" s="109">
        <v>39663</v>
      </c>
      <c r="B3146" s="110">
        <v>179.33750000000001</v>
      </c>
      <c r="C3146" s="11">
        <v>6.88</v>
      </c>
    </row>
    <row r="3147" spans="1:3" ht="15" customHeight="1" x14ac:dyDescent="0.25">
      <c r="A3147" s="111">
        <v>39664</v>
      </c>
      <c r="B3147" s="112">
        <v>179.387</v>
      </c>
      <c r="C3147" s="8">
        <v>6.9</v>
      </c>
    </row>
    <row r="3148" spans="1:3" ht="15" customHeight="1" x14ac:dyDescent="0.25">
      <c r="A3148" s="109">
        <v>39665</v>
      </c>
      <c r="B3148" s="110">
        <v>179.4366</v>
      </c>
      <c r="C3148" s="11">
        <v>6.93</v>
      </c>
    </row>
    <row r="3149" spans="1:3" ht="15" customHeight="1" x14ac:dyDescent="0.25">
      <c r="A3149" s="111">
        <v>39666</v>
      </c>
      <c r="B3149" s="112">
        <v>179.4862</v>
      </c>
      <c r="C3149" s="8">
        <v>6.95</v>
      </c>
    </row>
    <row r="3150" spans="1:3" ht="15" customHeight="1" x14ac:dyDescent="0.25">
      <c r="A3150" s="109">
        <v>39667</v>
      </c>
      <c r="B3150" s="110">
        <v>179.53569999999999</v>
      </c>
      <c r="C3150" s="11">
        <v>6.98</v>
      </c>
    </row>
    <row r="3151" spans="1:3" ht="15" customHeight="1" x14ac:dyDescent="0.25">
      <c r="A3151" s="111">
        <v>39668</v>
      </c>
      <c r="B3151" s="112">
        <v>179.58529999999999</v>
      </c>
      <c r="C3151" s="8">
        <v>7</v>
      </c>
    </row>
    <row r="3152" spans="1:3" ht="15" customHeight="1" x14ac:dyDescent="0.25">
      <c r="A3152" s="109">
        <v>39669</v>
      </c>
      <c r="B3152" s="110">
        <v>179.63499999999999</v>
      </c>
      <c r="C3152" s="11">
        <v>7.03</v>
      </c>
    </row>
    <row r="3153" spans="1:3" ht="15" customHeight="1" x14ac:dyDescent="0.25">
      <c r="A3153" s="111">
        <v>39670</v>
      </c>
      <c r="B3153" s="112">
        <v>179.68459999999999</v>
      </c>
      <c r="C3153" s="8">
        <v>7.06</v>
      </c>
    </row>
    <row r="3154" spans="1:3" ht="15" customHeight="1" x14ac:dyDescent="0.25">
      <c r="A3154" s="109">
        <v>39671</v>
      </c>
      <c r="B3154" s="110">
        <v>179.73419999999999</v>
      </c>
      <c r="C3154" s="11">
        <v>7.08</v>
      </c>
    </row>
    <row r="3155" spans="1:3" ht="15" customHeight="1" x14ac:dyDescent="0.25">
      <c r="A3155" s="111">
        <v>39672</v>
      </c>
      <c r="B3155" s="112">
        <v>179.78389999999999</v>
      </c>
      <c r="C3155" s="8">
        <v>7.11</v>
      </c>
    </row>
    <row r="3156" spans="1:3" ht="15" customHeight="1" x14ac:dyDescent="0.25">
      <c r="A3156" s="109">
        <v>39673</v>
      </c>
      <c r="B3156" s="110">
        <v>179.83349999999999</v>
      </c>
      <c r="C3156" s="11">
        <v>7.13</v>
      </c>
    </row>
    <row r="3157" spans="1:3" ht="15" customHeight="1" x14ac:dyDescent="0.25">
      <c r="A3157" s="111">
        <v>39674</v>
      </c>
      <c r="B3157" s="112">
        <v>179.88319999999999</v>
      </c>
      <c r="C3157" s="8">
        <v>7.16</v>
      </c>
    </row>
    <row r="3158" spans="1:3" ht="15" customHeight="1" x14ac:dyDescent="0.25">
      <c r="A3158" s="109">
        <v>39675</v>
      </c>
      <c r="B3158" s="110">
        <v>179.93289999999999</v>
      </c>
      <c r="C3158" s="11">
        <v>7.18</v>
      </c>
    </row>
    <row r="3159" spans="1:3" ht="15" customHeight="1" x14ac:dyDescent="0.25">
      <c r="A3159" s="111">
        <v>39676</v>
      </c>
      <c r="B3159" s="112">
        <v>179.9607</v>
      </c>
      <c r="C3159" s="8">
        <v>7.19</v>
      </c>
    </row>
    <row r="3160" spans="1:3" ht="15" customHeight="1" x14ac:dyDescent="0.25">
      <c r="A3160" s="109">
        <v>39677</v>
      </c>
      <c r="B3160" s="110">
        <v>179.98849999999999</v>
      </c>
      <c r="C3160" s="11">
        <v>7.2</v>
      </c>
    </row>
    <row r="3161" spans="1:3" ht="15" customHeight="1" x14ac:dyDescent="0.25">
      <c r="A3161" s="111">
        <v>39678</v>
      </c>
      <c r="B3161" s="112">
        <v>180.0163</v>
      </c>
      <c r="C3161" s="8">
        <v>7.22</v>
      </c>
    </row>
    <row r="3162" spans="1:3" ht="15" customHeight="1" x14ac:dyDescent="0.25">
      <c r="A3162" s="109">
        <v>39679</v>
      </c>
      <c r="B3162" s="110">
        <v>180.04409999999999</v>
      </c>
      <c r="C3162" s="11">
        <v>7.23</v>
      </c>
    </row>
    <row r="3163" spans="1:3" ht="15" customHeight="1" x14ac:dyDescent="0.25">
      <c r="A3163" s="111">
        <v>39680</v>
      </c>
      <c r="B3163" s="112">
        <v>180.0719</v>
      </c>
      <c r="C3163" s="8">
        <v>7.24</v>
      </c>
    </row>
    <row r="3164" spans="1:3" ht="15" customHeight="1" x14ac:dyDescent="0.25">
      <c r="A3164" s="109">
        <v>39681</v>
      </c>
      <c r="B3164" s="110">
        <v>180.09970000000001</v>
      </c>
      <c r="C3164" s="11">
        <v>7.25</v>
      </c>
    </row>
    <row r="3165" spans="1:3" ht="15" customHeight="1" x14ac:dyDescent="0.25">
      <c r="A3165" s="111">
        <v>39682</v>
      </c>
      <c r="B3165" s="112">
        <v>180.1276</v>
      </c>
      <c r="C3165" s="8">
        <v>7.26</v>
      </c>
    </row>
    <row r="3166" spans="1:3" ht="15" customHeight="1" x14ac:dyDescent="0.25">
      <c r="A3166" s="109">
        <v>39683</v>
      </c>
      <c r="B3166" s="110">
        <v>180.15539999999999</v>
      </c>
      <c r="C3166" s="11">
        <v>7.27</v>
      </c>
    </row>
    <row r="3167" spans="1:3" ht="15" customHeight="1" x14ac:dyDescent="0.25">
      <c r="A3167" s="111">
        <v>39684</v>
      </c>
      <c r="B3167" s="112">
        <v>180.1832</v>
      </c>
      <c r="C3167" s="8">
        <v>7.28</v>
      </c>
    </row>
    <row r="3168" spans="1:3" ht="15" customHeight="1" x14ac:dyDescent="0.25">
      <c r="A3168" s="109">
        <v>39685</v>
      </c>
      <c r="B3168" s="110">
        <v>180.21109999999999</v>
      </c>
      <c r="C3168" s="11">
        <v>7.29</v>
      </c>
    </row>
    <row r="3169" spans="1:3" ht="15" customHeight="1" x14ac:dyDescent="0.25">
      <c r="A3169" s="111">
        <v>39686</v>
      </c>
      <c r="B3169" s="112">
        <v>180.2389</v>
      </c>
      <c r="C3169" s="8">
        <v>7.3</v>
      </c>
    </row>
    <row r="3170" spans="1:3" ht="15" customHeight="1" x14ac:dyDescent="0.25">
      <c r="A3170" s="109">
        <v>39687</v>
      </c>
      <c r="B3170" s="110">
        <v>180.26669999999999</v>
      </c>
      <c r="C3170" s="11">
        <v>7.31</v>
      </c>
    </row>
    <row r="3171" spans="1:3" ht="15" customHeight="1" x14ac:dyDescent="0.25">
      <c r="A3171" s="111">
        <v>39688</v>
      </c>
      <c r="B3171" s="112">
        <v>180.2946</v>
      </c>
      <c r="C3171" s="8">
        <v>7.32</v>
      </c>
    </row>
    <row r="3172" spans="1:3" ht="15" customHeight="1" x14ac:dyDescent="0.25">
      <c r="A3172" s="109">
        <v>39689</v>
      </c>
      <c r="B3172" s="110">
        <v>180.32239999999999</v>
      </c>
      <c r="C3172" s="11">
        <v>7.33</v>
      </c>
    </row>
    <row r="3173" spans="1:3" ht="15" customHeight="1" x14ac:dyDescent="0.25">
      <c r="A3173" s="111">
        <v>39690</v>
      </c>
      <c r="B3173" s="112">
        <v>180.3503</v>
      </c>
      <c r="C3173" s="8">
        <v>7.34</v>
      </c>
    </row>
    <row r="3174" spans="1:3" ht="15" customHeight="1" x14ac:dyDescent="0.25">
      <c r="A3174" s="109">
        <v>39691</v>
      </c>
      <c r="B3174" s="110">
        <v>180.37819999999999</v>
      </c>
      <c r="C3174" s="11">
        <v>7.35</v>
      </c>
    </row>
    <row r="3175" spans="1:3" ht="15" customHeight="1" x14ac:dyDescent="0.25">
      <c r="A3175" s="111">
        <v>39692</v>
      </c>
      <c r="B3175" s="112">
        <v>180.40600000000001</v>
      </c>
      <c r="C3175" s="8">
        <v>7.36</v>
      </c>
    </row>
    <row r="3176" spans="1:3" ht="15" customHeight="1" x14ac:dyDescent="0.25">
      <c r="A3176" s="109">
        <v>39693</v>
      </c>
      <c r="B3176" s="110">
        <v>180.43389999999999</v>
      </c>
      <c r="C3176" s="11">
        <v>7.38</v>
      </c>
    </row>
    <row r="3177" spans="1:3" ht="15" customHeight="1" x14ac:dyDescent="0.25">
      <c r="A3177" s="111">
        <v>39694</v>
      </c>
      <c r="B3177" s="112">
        <v>180.46180000000001</v>
      </c>
      <c r="C3177" s="8">
        <v>7.39</v>
      </c>
    </row>
    <row r="3178" spans="1:3" ht="15" customHeight="1" x14ac:dyDescent="0.25">
      <c r="A3178" s="109">
        <v>39695</v>
      </c>
      <c r="B3178" s="110">
        <v>180.4896</v>
      </c>
      <c r="C3178" s="11">
        <v>7.4</v>
      </c>
    </row>
    <row r="3179" spans="1:3" ht="15" customHeight="1" x14ac:dyDescent="0.25">
      <c r="A3179" s="111">
        <v>39696</v>
      </c>
      <c r="B3179" s="112">
        <v>180.51750000000001</v>
      </c>
      <c r="C3179" s="8">
        <v>7.41</v>
      </c>
    </row>
    <row r="3180" spans="1:3" ht="15" customHeight="1" x14ac:dyDescent="0.25">
      <c r="A3180" s="109">
        <v>39697</v>
      </c>
      <c r="B3180" s="110">
        <v>180.5454</v>
      </c>
      <c r="C3180" s="11">
        <v>7.42</v>
      </c>
    </row>
    <row r="3181" spans="1:3" ht="15" customHeight="1" x14ac:dyDescent="0.25">
      <c r="A3181" s="111">
        <v>39698</v>
      </c>
      <c r="B3181" s="112">
        <v>180.57329999999999</v>
      </c>
      <c r="C3181" s="8">
        <v>7.43</v>
      </c>
    </row>
    <row r="3182" spans="1:3" ht="15" customHeight="1" x14ac:dyDescent="0.25">
      <c r="A3182" s="109">
        <v>39699</v>
      </c>
      <c r="B3182" s="110">
        <v>180.60120000000001</v>
      </c>
      <c r="C3182" s="11">
        <v>7.44</v>
      </c>
    </row>
    <row r="3183" spans="1:3" ht="15" customHeight="1" x14ac:dyDescent="0.25">
      <c r="A3183" s="111">
        <v>39700</v>
      </c>
      <c r="B3183" s="112">
        <v>180.62909999999999</v>
      </c>
      <c r="C3183" s="8">
        <v>7.45</v>
      </c>
    </row>
    <row r="3184" spans="1:3" ht="15" customHeight="1" x14ac:dyDescent="0.25">
      <c r="A3184" s="109">
        <v>39701</v>
      </c>
      <c r="B3184" s="110">
        <v>180.65700000000001</v>
      </c>
      <c r="C3184" s="11">
        <v>7.46</v>
      </c>
    </row>
    <row r="3185" spans="1:3" ht="15" customHeight="1" x14ac:dyDescent="0.25">
      <c r="A3185" s="111">
        <v>39702</v>
      </c>
      <c r="B3185" s="112">
        <v>180.6849</v>
      </c>
      <c r="C3185" s="8">
        <v>7.47</v>
      </c>
    </row>
    <row r="3186" spans="1:3" ht="15" customHeight="1" x14ac:dyDescent="0.25">
      <c r="A3186" s="109">
        <v>39703</v>
      </c>
      <c r="B3186" s="110">
        <v>180.71279999999999</v>
      </c>
      <c r="C3186" s="11">
        <v>7.48</v>
      </c>
    </row>
    <row r="3187" spans="1:3" ht="15" customHeight="1" x14ac:dyDescent="0.25">
      <c r="A3187" s="111">
        <v>39704</v>
      </c>
      <c r="B3187" s="112">
        <v>180.7407</v>
      </c>
      <c r="C3187" s="8">
        <v>7.49</v>
      </c>
    </row>
    <row r="3188" spans="1:3" ht="15" customHeight="1" x14ac:dyDescent="0.25">
      <c r="A3188" s="109">
        <v>39705</v>
      </c>
      <c r="B3188" s="110">
        <v>180.7687</v>
      </c>
      <c r="C3188" s="11">
        <v>7.5</v>
      </c>
    </row>
    <row r="3189" spans="1:3" ht="15" customHeight="1" x14ac:dyDescent="0.25">
      <c r="A3189" s="111">
        <v>39706</v>
      </c>
      <c r="B3189" s="112">
        <v>180.79660000000001</v>
      </c>
      <c r="C3189" s="8">
        <v>7.51</v>
      </c>
    </row>
    <row r="3190" spans="1:3" ht="15" customHeight="1" x14ac:dyDescent="0.25">
      <c r="A3190" s="109">
        <v>39707</v>
      </c>
      <c r="B3190" s="110">
        <v>180.80799999999999</v>
      </c>
      <c r="C3190" s="11">
        <v>7.53</v>
      </c>
    </row>
    <row r="3191" spans="1:3" ht="15" customHeight="1" x14ac:dyDescent="0.25">
      <c r="A3191" s="111">
        <v>39708</v>
      </c>
      <c r="B3191" s="112">
        <v>180.81950000000001</v>
      </c>
      <c r="C3191" s="8">
        <v>7.54</v>
      </c>
    </row>
    <row r="3192" spans="1:3" ht="15" customHeight="1" x14ac:dyDescent="0.25">
      <c r="A3192" s="109">
        <v>39709</v>
      </c>
      <c r="B3192" s="110">
        <v>180.83090000000001</v>
      </c>
      <c r="C3192" s="11">
        <v>7.55</v>
      </c>
    </row>
    <row r="3193" spans="1:3" ht="15" customHeight="1" x14ac:dyDescent="0.25">
      <c r="A3193" s="111">
        <v>39710</v>
      </c>
      <c r="B3193" s="112">
        <v>180.8424</v>
      </c>
      <c r="C3193" s="8">
        <v>7.56</v>
      </c>
    </row>
    <row r="3194" spans="1:3" ht="15" customHeight="1" x14ac:dyDescent="0.25">
      <c r="A3194" s="109">
        <v>39711</v>
      </c>
      <c r="B3194" s="110">
        <v>180.85380000000001</v>
      </c>
      <c r="C3194" s="11">
        <v>7.57</v>
      </c>
    </row>
    <row r="3195" spans="1:3" ht="15" customHeight="1" x14ac:dyDescent="0.25">
      <c r="A3195" s="111">
        <v>39712</v>
      </c>
      <c r="B3195" s="112">
        <v>180.86529999999999</v>
      </c>
      <c r="C3195" s="8">
        <v>7.58</v>
      </c>
    </row>
    <row r="3196" spans="1:3" ht="15" customHeight="1" x14ac:dyDescent="0.25">
      <c r="A3196" s="109">
        <v>39713</v>
      </c>
      <c r="B3196" s="110">
        <v>180.8767</v>
      </c>
      <c r="C3196" s="11">
        <v>7.6</v>
      </c>
    </row>
    <row r="3197" spans="1:3" ht="15" customHeight="1" x14ac:dyDescent="0.25">
      <c r="A3197" s="111">
        <v>39714</v>
      </c>
      <c r="B3197" s="112">
        <v>180.88810000000001</v>
      </c>
      <c r="C3197" s="8">
        <v>7.61</v>
      </c>
    </row>
    <row r="3198" spans="1:3" ht="15" customHeight="1" x14ac:dyDescent="0.25">
      <c r="A3198" s="109">
        <v>39715</v>
      </c>
      <c r="B3198" s="110">
        <v>180.89959999999999</v>
      </c>
      <c r="C3198" s="11">
        <v>7.62</v>
      </c>
    </row>
    <row r="3199" spans="1:3" ht="15" customHeight="1" x14ac:dyDescent="0.25">
      <c r="A3199" s="111">
        <v>39716</v>
      </c>
      <c r="B3199" s="112">
        <v>180.911</v>
      </c>
      <c r="C3199" s="8">
        <v>7.63</v>
      </c>
    </row>
    <row r="3200" spans="1:3" ht="15" customHeight="1" x14ac:dyDescent="0.25">
      <c r="A3200" s="109">
        <v>39717</v>
      </c>
      <c r="B3200" s="110">
        <v>180.92250000000001</v>
      </c>
      <c r="C3200" s="11">
        <v>7.64</v>
      </c>
    </row>
    <row r="3201" spans="1:3" ht="15" customHeight="1" x14ac:dyDescent="0.25">
      <c r="A3201" s="111">
        <v>39718</v>
      </c>
      <c r="B3201" s="112">
        <v>180.93389999999999</v>
      </c>
      <c r="C3201" s="8">
        <v>7.65</v>
      </c>
    </row>
    <row r="3202" spans="1:3" ht="15" customHeight="1" x14ac:dyDescent="0.25">
      <c r="A3202" s="109">
        <v>39719</v>
      </c>
      <c r="B3202" s="110">
        <v>180.94540000000001</v>
      </c>
      <c r="C3202" s="11">
        <v>7.66</v>
      </c>
    </row>
    <row r="3203" spans="1:3" ht="15" customHeight="1" x14ac:dyDescent="0.25">
      <c r="A3203" s="111">
        <v>39720</v>
      </c>
      <c r="B3203" s="112">
        <v>180.95679999999999</v>
      </c>
      <c r="C3203" s="8">
        <v>7.68</v>
      </c>
    </row>
    <row r="3204" spans="1:3" ht="15" customHeight="1" x14ac:dyDescent="0.25">
      <c r="A3204" s="109">
        <v>39721</v>
      </c>
      <c r="B3204" s="110">
        <v>180.9683</v>
      </c>
      <c r="C3204" s="11">
        <v>7.69</v>
      </c>
    </row>
    <row r="3205" spans="1:3" ht="15" customHeight="1" x14ac:dyDescent="0.25">
      <c r="A3205" s="111">
        <v>39722</v>
      </c>
      <c r="B3205" s="112">
        <v>180.97970000000001</v>
      </c>
      <c r="C3205" s="8">
        <v>7.7</v>
      </c>
    </row>
    <row r="3206" spans="1:3" ht="15" customHeight="1" x14ac:dyDescent="0.25">
      <c r="A3206" s="109">
        <v>39723</v>
      </c>
      <c r="B3206" s="110">
        <v>180.99119999999999</v>
      </c>
      <c r="C3206" s="11">
        <v>7.71</v>
      </c>
    </row>
    <row r="3207" spans="1:3" ht="15" customHeight="1" x14ac:dyDescent="0.25">
      <c r="A3207" s="111">
        <v>39724</v>
      </c>
      <c r="B3207" s="112">
        <v>181.0026</v>
      </c>
      <c r="C3207" s="8">
        <v>7.72</v>
      </c>
    </row>
    <row r="3208" spans="1:3" ht="15" customHeight="1" x14ac:dyDescent="0.25">
      <c r="A3208" s="109">
        <v>39725</v>
      </c>
      <c r="B3208" s="110">
        <v>181.01410000000001</v>
      </c>
      <c r="C3208" s="11">
        <v>7.73</v>
      </c>
    </row>
    <row r="3209" spans="1:3" ht="15" customHeight="1" x14ac:dyDescent="0.25">
      <c r="A3209" s="111">
        <v>39726</v>
      </c>
      <c r="B3209" s="112">
        <v>181.02549999999999</v>
      </c>
      <c r="C3209" s="8">
        <v>7.74</v>
      </c>
    </row>
    <row r="3210" spans="1:3" ht="15" customHeight="1" x14ac:dyDescent="0.25">
      <c r="A3210" s="109">
        <v>39727</v>
      </c>
      <c r="B3210" s="110">
        <v>181.03700000000001</v>
      </c>
      <c r="C3210" s="11">
        <v>7.76</v>
      </c>
    </row>
    <row r="3211" spans="1:3" ht="15" customHeight="1" x14ac:dyDescent="0.25">
      <c r="A3211" s="111">
        <v>39728</v>
      </c>
      <c r="B3211" s="112">
        <v>181.04839999999999</v>
      </c>
      <c r="C3211" s="8">
        <v>7.77</v>
      </c>
    </row>
    <row r="3212" spans="1:3" ht="15" customHeight="1" x14ac:dyDescent="0.25">
      <c r="A3212" s="109">
        <v>39729</v>
      </c>
      <c r="B3212" s="110">
        <v>181.0599</v>
      </c>
      <c r="C3212" s="11">
        <v>7.78</v>
      </c>
    </row>
    <row r="3213" spans="1:3" ht="15" customHeight="1" x14ac:dyDescent="0.25">
      <c r="A3213" s="111">
        <v>39730</v>
      </c>
      <c r="B3213" s="112">
        <v>181.07140000000001</v>
      </c>
      <c r="C3213" s="8">
        <v>7.79</v>
      </c>
    </row>
    <row r="3214" spans="1:3" ht="15" customHeight="1" x14ac:dyDescent="0.25">
      <c r="A3214" s="109">
        <v>39731</v>
      </c>
      <c r="B3214" s="110">
        <v>181.08279999999999</v>
      </c>
      <c r="C3214" s="11">
        <v>7.8</v>
      </c>
    </row>
    <row r="3215" spans="1:3" ht="15" customHeight="1" x14ac:dyDescent="0.25">
      <c r="A3215" s="111">
        <v>39732</v>
      </c>
      <c r="B3215" s="112">
        <v>181.0943</v>
      </c>
      <c r="C3215" s="8">
        <v>7.81</v>
      </c>
    </row>
    <row r="3216" spans="1:3" ht="15" customHeight="1" x14ac:dyDescent="0.25">
      <c r="A3216" s="109">
        <v>39733</v>
      </c>
      <c r="B3216" s="110">
        <v>181.10570000000001</v>
      </c>
      <c r="C3216" s="11">
        <v>7.82</v>
      </c>
    </row>
    <row r="3217" spans="1:3" ht="15" customHeight="1" x14ac:dyDescent="0.25">
      <c r="A3217" s="111">
        <v>39734</v>
      </c>
      <c r="B3217" s="112">
        <v>181.1172</v>
      </c>
      <c r="C3217" s="8">
        <v>7.84</v>
      </c>
    </row>
    <row r="3218" spans="1:3" ht="15" customHeight="1" x14ac:dyDescent="0.25">
      <c r="A3218" s="109">
        <v>39735</v>
      </c>
      <c r="B3218" s="110">
        <v>181.12870000000001</v>
      </c>
      <c r="C3218" s="11">
        <v>7.85</v>
      </c>
    </row>
    <row r="3219" spans="1:3" ht="15" customHeight="1" x14ac:dyDescent="0.25">
      <c r="A3219" s="111">
        <v>39736</v>
      </c>
      <c r="B3219" s="112">
        <v>181.14009999999999</v>
      </c>
      <c r="C3219" s="8">
        <v>7.86</v>
      </c>
    </row>
    <row r="3220" spans="1:3" ht="15" customHeight="1" x14ac:dyDescent="0.25">
      <c r="A3220" s="109">
        <v>39737</v>
      </c>
      <c r="B3220" s="110">
        <v>181.12899999999999</v>
      </c>
      <c r="C3220" s="11">
        <v>7.85</v>
      </c>
    </row>
    <row r="3221" spans="1:3" ht="15" customHeight="1" x14ac:dyDescent="0.25">
      <c r="A3221" s="111">
        <v>39738</v>
      </c>
      <c r="B3221" s="112">
        <v>181.11789999999999</v>
      </c>
      <c r="C3221" s="8">
        <v>7.84</v>
      </c>
    </row>
    <row r="3222" spans="1:3" ht="15" customHeight="1" x14ac:dyDescent="0.25">
      <c r="A3222" s="109">
        <v>39739</v>
      </c>
      <c r="B3222" s="110">
        <v>181.10679999999999</v>
      </c>
      <c r="C3222" s="11">
        <v>7.83</v>
      </c>
    </row>
    <row r="3223" spans="1:3" ht="15" customHeight="1" x14ac:dyDescent="0.25">
      <c r="A3223" s="111">
        <v>39740</v>
      </c>
      <c r="B3223" s="112">
        <v>181.09569999999999</v>
      </c>
      <c r="C3223" s="8">
        <v>7.82</v>
      </c>
    </row>
    <row r="3224" spans="1:3" ht="15" customHeight="1" x14ac:dyDescent="0.25">
      <c r="A3224" s="109">
        <v>39741</v>
      </c>
      <c r="B3224" s="110">
        <v>181.08449999999999</v>
      </c>
      <c r="C3224" s="11">
        <v>7.81</v>
      </c>
    </row>
    <row r="3225" spans="1:3" ht="15" customHeight="1" x14ac:dyDescent="0.25">
      <c r="A3225" s="111">
        <v>39742</v>
      </c>
      <c r="B3225" s="112">
        <v>181.07339999999999</v>
      </c>
      <c r="C3225" s="8">
        <v>7.8</v>
      </c>
    </row>
    <row r="3226" spans="1:3" ht="15" customHeight="1" x14ac:dyDescent="0.25">
      <c r="A3226" s="109">
        <v>39743</v>
      </c>
      <c r="B3226" s="110">
        <v>181.06229999999999</v>
      </c>
      <c r="C3226" s="11">
        <v>7.79</v>
      </c>
    </row>
    <row r="3227" spans="1:3" ht="15" customHeight="1" x14ac:dyDescent="0.25">
      <c r="A3227" s="111">
        <v>39744</v>
      </c>
      <c r="B3227" s="112">
        <v>181.05119999999999</v>
      </c>
      <c r="C3227" s="8">
        <v>7.78</v>
      </c>
    </row>
    <row r="3228" spans="1:3" ht="15" customHeight="1" x14ac:dyDescent="0.25">
      <c r="A3228" s="109">
        <v>39745</v>
      </c>
      <c r="B3228" s="110">
        <v>181.0401</v>
      </c>
      <c r="C3228" s="11">
        <v>7.77</v>
      </c>
    </row>
    <row r="3229" spans="1:3" ht="15" customHeight="1" x14ac:dyDescent="0.25">
      <c r="A3229" s="111">
        <v>39746</v>
      </c>
      <c r="B3229" s="112">
        <v>181.029</v>
      </c>
      <c r="C3229" s="8">
        <v>7.77</v>
      </c>
    </row>
    <row r="3230" spans="1:3" ht="15" customHeight="1" x14ac:dyDescent="0.25">
      <c r="A3230" s="109">
        <v>39747</v>
      </c>
      <c r="B3230" s="110">
        <v>181.0179</v>
      </c>
      <c r="C3230" s="11">
        <v>7.76</v>
      </c>
    </row>
    <row r="3231" spans="1:3" ht="15" customHeight="1" x14ac:dyDescent="0.25">
      <c r="A3231" s="111">
        <v>39748</v>
      </c>
      <c r="B3231" s="112">
        <v>181.0068</v>
      </c>
      <c r="C3231" s="8">
        <v>7.75</v>
      </c>
    </row>
    <row r="3232" spans="1:3" ht="15" customHeight="1" x14ac:dyDescent="0.25">
      <c r="A3232" s="109">
        <v>39749</v>
      </c>
      <c r="B3232" s="110">
        <v>180.9957</v>
      </c>
      <c r="C3232" s="11">
        <v>7.74</v>
      </c>
    </row>
    <row r="3233" spans="1:3" ht="15" customHeight="1" x14ac:dyDescent="0.25">
      <c r="A3233" s="111">
        <v>39750</v>
      </c>
      <c r="B3233" s="112">
        <v>180.9846</v>
      </c>
      <c r="C3233" s="8">
        <v>7.73</v>
      </c>
    </row>
    <row r="3234" spans="1:3" ht="15" customHeight="1" x14ac:dyDescent="0.25">
      <c r="A3234" s="109">
        <v>39751</v>
      </c>
      <c r="B3234" s="110">
        <v>180.9735</v>
      </c>
      <c r="C3234" s="11">
        <v>7.72</v>
      </c>
    </row>
    <row r="3235" spans="1:3" ht="15" customHeight="1" x14ac:dyDescent="0.25">
      <c r="A3235" s="111">
        <v>39752</v>
      </c>
      <c r="B3235" s="112">
        <v>180.9624</v>
      </c>
      <c r="C3235" s="8">
        <v>7.71</v>
      </c>
    </row>
    <row r="3236" spans="1:3" ht="15" customHeight="1" x14ac:dyDescent="0.25">
      <c r="A3236" s="109">
        <v>39753</v>
      </c>
      <c r="B3236" s="110">
        <v>180.9513</v>
      </c>
      <c r="C3236" s="11">
        <v>7.7</v>
      </c>
    </row>
    <row r="3237" spans="1:3" ht="15" customHeight="1" x14ac:dyDescent="0.25">
      <c r="A3237" s="111">
        <v>39754</v>
      </c>
      <c r="B3237" s="112">
        <v>180.9402</v>
      </c>
      <c r="C3237" s="8">
        <v>7.69</v>
      </c>
    </row>
    <row r="3238" spans="1:3" ht="15" customHeight="1" x14ac:dyDescent="0.25">
      <c r="A3238" s="109">
        <v>39755</v>
      </c>
      <c r="B3238" s="110">
        <v>180.92910000000001</v>
      </c>
      <c r="C3238" s="11">
        <v>7.68</v>
      </c>
    </row>
    <row r="3239" spans="1:3" ht="15" customHeight="1" x14ac:dyDescent="0.25">
      <c r="A3239" s="111">
        <v>39756</v>
      </c>
      <c r="B3239" s="112">
        <v>180.91800000000001</v>
      </c>
      <c r="C3239" s="8">
        <v>7.67</v>
      </c>
    </row>
    <row r="3240" spans="1:3" ht="15" customHeight="1" x14ac:dyDescent="0.25">
      <c r="A3240" s="109">
        <v>39757</v>
      </c>
      <c r="B3240" s="110">
        <v>180.90690000000001</v>
      </c>
      <c r="C3240" s="11">
        <v>7.66</v>
      </c>
    </row>
    <row r="3241" spans="1:3" ht="15" customHeight="1" x14ac:dyDescent="0.25">
      <c r="A3241" s="111">
        <v>39758</v>
      </c>
      <c r="B3241" s="112">
        <v>180.89580000000001</v>
      </c>
      <c r="C3241" s="8">
        <v>7.65</v>
      </c>
    </row>
    <row r="3242" spans="1:3" ht="15" customHeight="1" x14ac:dyDescent="0.25">
      <c r="A3242" s="109">
        <v>39759</v>
      </c>
      <c r="B3242" s="110">
        <v>180.88470000000001</v>
      </c>
      <c r="C3242" s="11">
        <v>7.64</v>
      </c>
    </row>
    <row r="3243" spans="1:3" ht="15" customHeight="1" x14ac:dyDescent="0.25">
      <c r="A3243" s="111">
        <v>39760</v>
      </c>
      <c r="B3243" s="112">
        <v>180.87360000000001</v>
      </c>
      <c r="C3243" s="8">
        <v>7.63</v>
      </c>
    </row>
    <row r="3244" spans="1:3" ht="15" customHeight="1" x14ac:dyDescent="0.25">
      <c r="A3244" s="109">
        <v>39761</v>
      </c>
      <c r="B3244" s="110">
        <v>180.86250000000001</v>
      </c>
      <c r="C3244" s="11">
        <v>7.62</v>
      </c>
    </row>
    <row r="3245" spans="1:3" ht="15" customHeight="1" x14ac:dyDescent="0.25">
      <c r="A3245" s="111">
        <v>39762</v>
      </c>
      <c r="B3245" s="112">
        <v>180.85140000000001</v>
      </c>
      <c r="C3245" s="8">
        <v>7.62</v>
      </c>
    </row>
    <row r="3246" spans="1:3" ht="15" customHeight="1" x14ac:dyDescent="0.25">
      <c r="A3246" s="109">
        <v>39763</v>
      </c>
      <c r="B3246" s="110">
        <v>180.84030000000001</v>
      </c>
      <c r="C3246" s="11">
        <v>7.61</v>
      </c>
    </row>
    <row r="3247" spans="1:3" ht="15" customHeight="1" x14ac:dyDescent="0.25">
      <c r="A3247" s="111">
        <v>39764</v>
      </c>
      <c r="B3247" s="112">
        <v>180.82919999999999</v>
      </c>
      <c r="C3247" s="8">
        <v>7.6</v>
      </c>
    </row>
    <row r="3248" spans="1:3" ht="15" customHeight="1" x14ac:dyDescent="0.25">
      <c r="A3248" s="109">
        <v>39765</v>
      </c>
      <c r="B3248" s="110">
        <v>180.81809999999999</v>
      </c>
      <c r="C3248" s="11">
        <v>7.59</v>
      </c>
    </row>
    <row r="3249" spans="1:3" ht="15" customHeight="1" x14ac:dyDescent="0.25">
      <c r="A3249" s="111">
        <v>39766</v>
      </c>
      <c r="B3249" s="112">
        <v>180.80699999999999</v>
      </c>
      <c r="C3249" s="8">
        <v>7.58</v>
      </c>
    </row>
    <row r="3250" spans="1:3" ht="15" customHeight="1" x14ac:dyDescent="0.25">
      <c r="A3250" s="109">
        <v>39767</v>
      </c>
      <c r="B3250" s="110">
        <v>180.79589999999999</v>
      </c>
      <c r="C3250" s="11">
        <v>7.57</v>
      </c>
    </row>
    <row r="3251" spans="1:3" ht="15" customHeight="1" x14ac:dyDescent="0.25">
      <c r="A3251" s="111">
        <v>39768</v>
      </c>
      <c r="B3251" s="112">
        <v>180.81700000000001</v>
      </c>
      <c r="C3251" s="8">
        <v>7.58</v>
      </c>
    </row>
    <row r="3252" spans="1:3" ht="15" customHeight="1" x14ac:dyDescent="0.25">
      <c r="A3252" s="109">
        <v>39769</v>
      </c>
      <c r="B3252" s="110">
        <v>180.83799999999999</v>
      </c>
      <c r="C3252" s="11">
        <v>7.59</v>
      </c>
    </row>
    <row r="3253" spans="1:3" ht="15" customHeight="1" x14ac:dyDescent="0.25">
      <c r="A3253" s="111">
        <v>39770</v>
      </c>
      <c r="B3253" s="112">
        <v>180.85910000000001</v>
      </c>
      <c r="C3253" s="8">
        <v>7.6</v>
      </c>
    </row>
    <row r="3254" spans="1:3" ht="15" customHeight="1" x14ac:dyDescent="0.25">
      <c r="A3254" s="109">
        <v>39771</v>
      </c>
      <c r="B3254" s="110">
        <v>180.8801</v>
      </c>
      <c r="C3254" s="11">
        <v>7.62</v>
      </c>
    </row>
    <row r="3255" spans="1:3" ht="15" customHeight="1" x14ac:dyDescent="0.25">
      <c r="A3255" s="111">
        <v>39772</v>
      </c>
      <c r="B3255" s="112">
        <v>180.90119999999999</v>
      </c>
      <c r="C3255" s="8">
        <v>7.63</v>
      </c>
    </row>
    <row r="3256" spans="1:3" ht="15" customHeight="1" x14ac:dyDescent="0.25">
      <c r="A3256" s="109">
        <v>39773</v>
      </c>
      <c r="B3256" s="110">
        <v>180.92230000000001</v>
      </c>
      <c r="C3256" s="11">
        <v>7.64</v>
      </c>
    </row>
    <row r="3257" spans="1:3" ht="15" customHeight="1" x14ac:dyDescent="0.25">
      <c r="A3257" s="111">
        <v>39774</v>
      </c>
      <c r="B3257" s="112">
        <v>180.9434</v>
      </c>
      <c r="C3257" s="8">
        <v>7.65</v>
      </c>
    </row>
    <row r="3258" spans="1:3" ht="15" customHeight="1" x14ac:dyDescent="0.25">
      <c r="A3258" s="109">
        <v>39775</v>
      </c>
      <c r="B3258" s="110">
        <v>180.96440000000001</v>
      </c>
      <c r="C3258" s="11">
        <v>7.67</v>
      </c>
    </row>
    <row r="3259" spans="1:3" ht="15" customHeight="1" x14ac:dyDescent="0.25">
      <c r="A3259" s="111">
        <v>39776</v>
      </c>
      <c r="B3259" s="112">
        <v>180.9855</v>
      </c>
      <c r="C3259" s="8">
        <v>7.68</v>
      </c>
    </row>
    <row r="3260" spans="1:3" ht="15" customHeight="1" x14ac:dyDescent="0.25">
      <c r="A3260" s="109">
        <v>39777</v>
      </c>
      <c r="B3260" s="110">
        <v>181.00659999999999</v>
      </c>
      <c r="C3260" s="11">
        <v>7.69</v>
      </c>
    </row>
    <row r="3261" spans="1:3" ht="15" customHeight="1" x14ac:dyDescent="0.25">
      <c r="A3261" s="111">
        <v>39778</v>
      </c>
      <c r="B3261" s="112">
        <v>181.02770000000001</v>
      </c>
      <c r="C3261" s="8">
        <v>7.7</v>
      </c>
    </row>
    <row r="3262" spans="1:3" ht="15" customHeight="1" x14ac:dyDescent="0.25">
      <c r="A3262" s="109">
        <v>39779</v>
      </c>
      <c r="B3262" s="110">
        <v>181.0487</v>
      </c>
      <c r="C3262" s="11">
        <v>7.71</v>
      </c>
    </row>
    <row r="3263" spans="1:3" ht="15" customHeight="1" x14ac:dyDescent="0.25">
      <c r="A3263" s="111">
        <v>39780</v>
      </c>
      <c r="B3263" s="112">
        <v>181.06979999999999</v>
      </c>
      <c r="C3263" s="8">
        <v>7.73</v>
      </c>
    </row>
    <row r="3264" spans="1:3" ht="15" customHeight="1" x14ac:dyDescent="0.25">
      <c r="A3264" s="109">
        <v>39781</v>
      </c>
      <c r="B3264" s="110">
        <v>181.0909</v>
      </c>
      <c r="C3264" s="11">
        <v>7.74</v>
      </c>
    </row>
    <row r="3265" spans="1:3" ht="15" customHeight="1" x14ac:dyDescent="0.25">
      <c r="A3265" s="111">
        <v>39782</v>
      </c>
      <c r="B3265" s="112">
        <v>181.11199999999999</v>
      </c>
      <c r="C3265" s="8">
        <v>7.75</v>
      </c>
    </row>
    <row r="3266" spans="1:3" ht="15" customHeight="1" x14ac:dyDescent="0.25">
      <c r="A3266" s="109">
        <v>39783</v>
      </c>
      <c r="B3266" s="110">
        <v>181.13310000000001</v>
      </c>
      <c r="C3266" s="11">
        <v>7.76</v>
      </c>
    </row>
    <row r="3267" spans="1:3" ht="15" customHeight="1" x14ac:dyDescent="0.25">
      <c r="A3267" s="111">
        <v>39784</v>
      </c>
      <c r="B3267" s="112">
        <v>181.1542</v>
      </c>
      <c r="C3267" s="8">
        <v>7.78</v>
      </c>
    </row>
    <row r="3268" spans="1:3" ht="15" customHeight="1" x14ac:dyDescent="0.25">
      <c r="A3268" s="109">
        <v>39785</v>
      </c>
      <c r="B3268" s="110">
        <v>181.17529999999999</v>
      </c>
      <c r="C3268" s="11">
        <v>7.79</v>
      </c>
    </row>
    <row r="3269" spans="1:3" ht="15" customHeight="1" x14ac:dyDescent="0.25">
      <c r="A3269" s="111">
        <v>39786</v>
      </c>
      <c r="B3269" s="112">
        <v>181.19640000000001</v>
      </c>
      <c r="C3269" s="8">
        <v>7.8</v>
      </c>
    </row>
    <row r="3270" spans="1:3" ht="15" customHeight="1" x14ac:dyDescent="0.25">
      <c r="A3270" s="109">
        <v>39787</v>
      </c>
      <c r="B3270" s="110">
        <v>181.2175</v>
      </c>
      <c r="C3270" s="11">
        <v>7.81</v>
      </c>
    </row>
    <row r="3271" spans="1:3" ht="15" customHeight="1" x14ac:dyDescent="0.25">
      <c r="A3271" s="111">
        <v>39788</v>
      </c>
      <c r="B3271" s="112">
        <v>181.23859999999999</v>
      </c>
      <c r="C3271" s="8">
        <v>7.82</v>
      </c>
    </row>
    <row r="3272" spans="1:3" ht="15" customHeight="1" x14ac:dyDescent="0.25">
      <c r="A3272" s="109">
        <v>39789</v>
      </c>
      <c r="B3272" s="110">
        <v>181.25970000000001</v>
      </c>
      <c r="C3272" s="11">
        <v>7.84</v>
      </c>
    </row>
    <row r="3273" spans="1:3" ht="15" customHeight="1" x14ac:dyDescent="0.25">
      <c r="A3273" s="111">
        <v>39790</v>
      </c>
      <c r="B3273" s="112">
        <v>181.2808</v>
      </c>
      <c r="C3273" s="8">
        <v>7.85</v>
      </c>
    </row>
    <row r="3274" spans="1:3" ht="15" customHeight="1" x14ac:dyDescent="0.25">
      <c r="A3274" s="109">
        <v>39791</v>
      </c>
      <c r="B3274" s="110">
        <v>181.30199999999999</v>
      </c>
      <c r="C3274" s="11">
        <v>7.86</v>
      </c>
    </row>
    <row r="3275" spans="1:3" ht="15" customHeight="1" x14ac:dyDescent="0.25">
      <c r="A3275" s="111">
        <v>39792</v>
      </c>
      <c r="B3275" s="112">
        <v>181.32310000000001</v>
      </c>
      <c r="C3275" s="8">
        <v>7.87</v>
      </c>
    </row>
    <row r="3276" spans="1:3" ht="15" customHeight="1" x14ac:dyDescent="0.25">
      <c r="A3276" s="109">
        <v>39793</v>
      </c>
      <c r="B3276" s="110">
        <v>181.3442</v>
      </c>
      <c r="C3276" s="11">
        <v>7.89</v>
      </c>
    </row>
    <row r="3277" spans="1:3" ht="15" customHeight="1" x14ac:dyDescent="0.25">
      <c r="A3277" s="111">
        <v>39794</v>
      </c>
      <c r="B3277" s="112">
        <v>181.36529999999999</v>
      </c>
      <c r="C3277" s="8">
        <v>7.9</v>
      </c>
    </row>
    <row r="3278" spans="1:3" ht="15" customHeight="1" x14ac:dyDescent="0.25">
      <c r="A3278" s="109">
        <v>39795</v>
      </c>
      <c r="B3278" s="110">
        <v>181.38640000000001</v>
      </c>
      <c r="C3278" s="11">
        <v>7.91</v>
      </c>
    </row>
    <row r="3279" spans="1:3" ht="15" customHeight="1" x14ac:dyDescent="0.25">
      <c r="A3279" s="111">
        <v>39796</v>
      </c>
      <c r="B3279" s="112">
        <v>181.4076</v>
      </c>
      <c r="C3279" s="8">
        <v>7.92</v>
      </c>
    </row>
    <row r="3280" spans="1:3" ht="15" customHeight="1" x14ac:dyDescent="0.25">
      <c r="A3280" s="109">
        <v>39797</v>
      </c>
      <c r="B3280" s="110">
        <v>181.42869999999999</v>
      </c>
      <c r="C3280" s="11">
        <v>7.93</v>
      </c>
    </row>
    <row r="3281" spans="1:3" ht="15" customHeight="1" x14ac:dyDescent="0.25">
      <c r="A3281" s="111">
        <v>39798</v>
      </c>
      <c r="B3281" s="112">
        <v>181.4451</v>
      </c>
      <c r="C3281" s="8">
        <v>7.93</v>
      </c>
    </row>
    <row r="3282" spans="1:3" ht="15" customHeight="1" x14ac:dyDescent="0.25">
      <c r="A3282" s="109">
        <v>39799</v>
      </c>
      <c r="B3282" s="110">
        <v>181.4614</v>
      </c>
      <c r="C3282" s="11">
        <v>7.92</v>
      </c>
    </row>
    <row r="3283" spans="1:3" ht="15" customHeight="1" x14ac:dyDescent="0.25">
      <c r="A3283" s="111">
        <v>39800</v>
      </c>
      <c r="B3283" s="112">
        <v>181.4778</v>
      </c>
      <c r="C3283" s="8">
        <v>7.91</v>
      </c>
    </row>
    <row r="3284" spans="1:3" ht="15" customHeight="1" x14ac:dyDescent="0.25">
      <c r="A3284" s="109">
        <v>39801</v>
      </c>
      <c r="B3284" s="110">
        <v>181.49420000000001</v>
      </c>
      <c r="C3284" s="11">
        <v>7.91</v>
      </c>
    </row>
    <row r="3285" spans="1:3" ht="15" customHeight="1" x14ac:dyDescent="0.25">
      <c r="A3285" s="111">
        <v>39802</v>
      </c>
      <c r="B3285" s="112">
        <v>181.51050000000001</v>
      </c>
      <c r="C3285" s="8">
        <v>7.9</v>
      </c>
    </row>
    <row r="3286" spans="1:3" ht="15" customHeight="1" x14ac:dyDescent="0.25">
      <c r="A3286" s="109">
        <v>39803</v>
      </c>
      <c r="B3286" s="110">
        <v>181.52690000000001</v>
      </c>
      <c r="C3286" s="11">
        <v>7.89</v>
      </c>
    </row>
    <row r="3287" spans="1:3" ht="15" customHeight="1" x14ac:dyDescent="0.25">
      <c r="A3287" s="111">
        <v>39804</v>
      </c>
      <c r="B3287" s="112">
        <v>181.54329999999999</v>
      </c>
      <c r="C3287" s="8">
        <v>7.89</v>
      </c>
    </row>
    <row r="3288" spans="1:3" ht="15" customHeight="1" x14ac:dyDescent="0.25">
      <c r="A3288" s="109">
        <v>39805</v>
      </c>
      <c r="B3288" s="110">
        <v>181.55969999999999</v>
      </c>
      <c r="C3288" s="11">
        <v>7.88</v>
      </c>
    </row>
    <row r="3289" spans="1:3" ht="15" customHeight="1" x14ac:dyDescent="0.25">
      <c r="A3289" s="111">
        <v>39806</v>
      </c>
      <c r="B3289" s="112">
        <v>181.57599999999999</v>
      </c>
      <c r="C3289" s="8">
        <v>7.87</v>
      </c>
    </row>
    <row r="3290" spans="1:3" ht="15" customHeight="1" x14ac:dyDescent="0.25">
      <c r="A3290" s="109">
        <v>39807</v>
      </c>
      <c r="B3290" s="110">
        <v>181.5924</v>
      </c>
      <c r="C3290" s="11">
        <v>7.87</v>
      </c>
    </row>
    <row r="3291" spans="1:3" ht="15" customHeight="1" x14ac:dyDescent="0.25">
      <c r="A3291" s="111">
        <v>39808</v>
      </c>
      <c r="B3291" s="112">
        <v>181.6088</v>
      </c>
      <c r="C3291" s="8">
        <v>7.86</v>
      </c>
    </row>
    <row r="3292" spans="1:3" ht="15" customHeight="1" x14ac:dyDescent="0.25">
      <c r="A3292" s="109">
        <v>39809</v>
      </c>
      <c r="B3292" s="110">
        <v>181.62520000000001</v>
      </c>
      <c r="C3292" s="11">
        <v>7.85</v>
      </c>
    </row>
    <row r="3293" spans="1:3" ht="15" customHeight="1" x14ac:dyDescent="0.25">
      <c r="A3293" s="111">
        <v>39810</v>
      </c>
      <c r="B3293" s="112">
        <v>181.64160000000001</v>
      </c>
      <c r="C3293" s="8">
        <v>7.85</v>
      </c>
    </row>
    <row r="3294" spans="1:3" ht="15" customHeight="1" x14ac:dyDescent="0.25">
      <c r="A3294" s="109">
        <v>39811</v>
      </c>
      <c r="B3294" s="110">
        <v>181.65790000000001</v>
      </c>
      <c r="C3294" s="11">
        <v>7.84</v>
      </c>
    </row>
    <row r="3295" spans="1:3" ht="15" customHeight="1" x14ac:dyDescent="0.25">
      <c r="A3295" s="111">
        <v>39812</v>
      </c>
      <c r="B3295" s="112">
        <v>181.67429999999999</v>
      </c>
      <c r="C3295" s="8">
        <v>7.84</v>
      </c>
    </row>
    <row r="3296" spans="1:3" ht="15" customHeight="1" x14ac:dyDescent="0.25">
      <c r="A3296" s="109">
        <v>39813</v>
      </c>
      <c r="B3296" s="110">
        <v>181.69069999999999</v>
      </c>
      <c r="C3296" s="11">
        <v>7.83</v>
      </c>
    </row>
    <row r="3297" spans="1:3" ht="15" customHeight="1" x14ac:dyDescent="0.25">
      <c r="A3297" s="111">
        <v>39814</v>
      </c>
      <c r="B3297" s="112">
        <v>181.7071</v>
      </c>
      <c r="C3297" s="8">
        <v>7.82</v>
      </c>
    </row>
    <row r="3298" spans="1:3" ht="15" customHeight="1" x14ac:dyDescent="0.25">
      <c r="A3298" s="109">
        <v>39815</v>
      </c>
      <c r="B3298" s="110">
        <v>181.7235</v>
      </c>
      <c r="C3298" s="11">
        <v>7.82</v>
      </c>
    </row>
    <row r="3299" spans="1:3" ht="15" customHeight="1" x14ac:dyDescent="0.25">
      <c r="A3299" s="111">
        <v>39816</v>
      </c>
      <c r="B3299" s="112">
        <v>181.73990000000001</v>
      </c>
      <c r="C3299" s="8">
        <v>7.81</v>
      </c>
    </row>
    <row r="3300" spans="1:3" ht="15" customHeight="1" x14ac:dyDescent="0.25">
      <c r="A3300" s="109">
        <v>39817</v>
      </c>
      <c r="B3300" s="110">
        <v>181.75630000000001</v>
      </c>
      <c r="C3300" s="11">
        <v>7.8</v>
      </c>
    </row>
    <row r="3301" spans="1:3" ht="15" customHeight="1" x14ac:dyDescent="0.25">
      <c r="A3301" s="111">
        <v>39818</v>
      </c>
      <c r="B3301" s="112">
        <v>181.77269999999999</v>
      </c>
      <c r="C3301" s="8">
        <v>7.8</v>
      </c>
    </row>
    <row r="3302" spans="1:3" ht="15" customHeight="1" x14ac:dyDescent="0.25">
      <c r="A3302" s="109">
        <v>39819</v>
      </c>
      <c r="B3302" s="110">
        <v>181.78909999999999</v>
      </c>
      <c r="C3302" s="11">
        <v>7.79</v>
      </c>
    </row>
    <row r="3303" spans="1:3" ht="15" customHeight="1" x14ac:dyDescent="0.25">
      <c r="A3303" s="111">
        <v>39820</v>
      </c>
      <c r="B3303" s="112">
        <v>181.80549999999999</v>
      </c>
      <c r="C3303" s="8">
        <v>7.78</v>
      </c>
    </row>
    <row r="3304" spans="1:3" ht="15" customHeight="1" x14ac:dyDescent="0.25">
      <c r="A3304" s="109">
        <v>39821</v>
      </c>
      <c r="B3304" s="110">
        <v>181.8219</v>
      </c>
      <c r="C3304" s="11">
        <v>7.78</v>
      </c>
    </row>
    <row r="3305" spans="1:3" ht="15" customHeight="1" x14ac:dyDescent="0.25">
      <c r="A3305" s="111">
        <v>39822</v>
      </c>
      <c r="B3305" s="112">
        <v>181.8383</v>
      </c>
      <c r="C3305" s="8">
        <v>7.77</v>
      </c>
    </row>
    <row r="3306" spans="1:3" ht="15" customHeight="1" x14ac:dyDescent="0.25">
      <c r="A3306" s="109">
        <v>39823</v>
      </c>
      <c r="B3306" s="110">
        <v>181.85470000000001</v>
      </c>
      <c r="C3306" s="11">
        <v>7.76</v>
      </c>
    </row>
    <row r="3307" spans="1:3" ht="15" customHeight="1" x14ac:dyDescent="0.25">
      <c r="A3307" s="111">
        <v>39824</v>
      </c>
      <c r="B3307" s="112">
        <v>181.87110000000001</v>
      </c>
      <c r="C3307" s="8">
        <v>7.76</v>
      </c>
    </row>
    <row r="3308" spans="1:3" ht="15" customHeight="1" x14ac:dyDescent="0.25">
      <c r="A3308" s="109">
        <v>39825</v>
      </c>
      <c r="B3308" s="110">
        <v>181.88749999999999</v>
      </c>
      <c r="C3308" s="11">
        <v>7.75</v>
      </c>
    </row>
    <row r="3309" spans="1:3" ht="15" customHeight="1" x14ac:dyDescent="0.25">
      <c r="A3309" s="111">
        <v>39826</v>
      </c>
      <c r="B3309" s="112">
        <v>181.90389999999999</v>
      </c>
      <c r="C3309" s="8">
        <v>7.74</v>
      </c>
    </row>
    <row r="3310" spans="1:3" ht="15" customHeight="1" x14ac:dyDescent="0.25">
      <c r="A3310" s="109">
        <v>39827</v>
      </c>
      <c r="B3310" s="110">
        <v>181.9203</v>
      </c>
      <c r="C3310" s="11">
        <v>7.74</v>
      </c>
    </row>
    <row r="3311" spans="1:3" ht="15" customHeight="1" x14ac:dyDescent="0.25">
      <c r="A3311" s="111">
        <v>39828</v>
      </c>
      <c r="B3311" s="112">
        <v>181.9367</v>
      </c>
      <c r="C3311" s="8">
        <v>7.73</v>
      </c>
    </row>
    <row r="3312" spans="1:3" ht="15" customHeight="1" x14ac:dyDescent="0.25">
      <c r="A3312" s="109">
        <v>39829</v>
      </c>
      <c r="B3312" s="110">
        <v>181.96250000000001</v>
      </c>
      <c r="C3312" s="11">
        <v>7.73</v>
      </c>
    </row>
    <row r="3313" spans="1:3" ht="15" customHeight="1" x14ac:dyDescent="0.25">
      <c r="A3313" s="111">
        <v>39830</v>
      </c>
      <c r="B3313" s="112">
        <v>181.98820000000001</v>
      </c>
      <c r="C3313" s="8">
        <v>7.73</v>
      </c>
    </row>
    <row r="3314" spans="1:3" ht="15" customHeight="1" x14ac:dyDescent="0.25">
      <c r="A3314" s="109">
        <v>39831</v>
      </c>
      <c r="B3314" s="110">
        <v>182.01400000000001</v>
      </c>
      <c r="C3314" s="11">
        <v>7.72</v>
      </c>
    </row>
    <row r="3315" spans="1:3" ht="15" customHeight="1" x14ac:dyDescent="0.25">
      <c r="A3315" s="111">
        <v>39832</v>
      </c>
      <c r="B3315" s="112">
        <v>182.03980000000001</v>
      </c>
      <c r="C3315" s="8">
        <v>7.72</v>
      </c>
    </row>
    <row r="3316" spans="1:3" ht="15" customHeight="1" x14ac:dyDescent="0.25">
      <c r="A3316" s="109">
        <v>39833</v>
      </c>
      <c r="B3316" s="110">
        <v>182.06559999999999</v>
      </c>
      <c r="C3316" s="11">
        <v>7.72</v>
      </c>
    </row>
    <row r="3317" spans="1:3" ht="15" customHeight="1" x14ac:dyDescent="0.25">
      <c r="A3317" s="111">
        <v>39834</v>
      </c>
      <c r="B3317" s="112">
        <v>182.09139999999999</v>
      </c>
      <c r="C3317" s="8">
        <v>7.72</v>
      </c>
    </row>
    <row r="3318" spans="1:3" ht="15" customHeight="1" x14ac:dyDescent="0.25">
      <c r="A3318" s="109">
        <v>39835</v>
      </c>
      <c r="B3318" s="110">
        <v>182.1172</v>
      </c>
      <c r="C3318" s="11">
        <v>7.72</v>
      </c>
    </row>
    <row r="3319" spans="1:3" ht="15" customHeight="1" x14ac:dyDescent="0.25">
      <c r="A3319" s="111">
        <v>39836</v>
      </c>
      <c r="B3319" s="112">
        <v>182.1429</v>
      </c>
      <c r="C3319" s="8">
        <v>7.72</v>
      </c>
    </row>
    <row r="3320" spans="1:3" ht="15" customHeight="1" x14ac:dyDescent="0.25">
      <c r="A3320" s="109">
        <v>39837</v>
      </c>
      <c r="B3320" s="110">
        <v>182.1687</v>
      </c>
      <c r="C3320" s="11">
        <v>7.71</v>
      </c>
    </row>
    <row r="3321" spans="1:3" ht="15" customHeight="1" x14ac:dyDescent="0.25">
      <c r="A3321" s="111">
        <v>39838</v>
      </c>
      <c r="B3321" s="112">
        <v>182.19450000000001</v>
      </c>
      <c r="C3321" s="8">
        <v>7.71</v>
      </c>
    </row>
    <row r="3322" spans="1:3" ht="15" customHeight="1" x14ac:dyDescent="0.25">
      <c r="A3322" s="109">
        <v>39839</v>
      </c>
      <c r="B3322" s="110">
        <v>182.22040000000001</v>
      </c>
      <c r="C3322" s="11">
        <v>7.71</v>
      </c>
    </row>
    <row r="3323" spans="1:3" ht="15" customHeight="1" x14ac:dyDescent="0.25">
      <c r="A3323" s="111">
        <v>39840</v>
      </c>
      <c r="B3323" s="112">
        <v>182.24619999999999</v>
      </c>
      <c r="C3323" s="8">
        <v>7.71</v>
      </c>
    </row>
    <row r="3324" spans="1:3" ht="15" customHeight="1" x14ac:dyDescent="0.25">
      <c r="A3324" s="109">
        <v>39841</v>
      </c>
      <c r="B3324" s="110">
        <v>182.27199999999999</v>
      </c>
      <c r="C3324" s="11">
        <v>7.71</v>
      </c>
    </row>
    <row r="3325" spans="1:3" ht="15" customHeight="1" x14ac:dyDescent="0.25">
      <c r="A3325" s="111">
        <v>39842</v>
      </c>
      <c r="B3325" s="112">
        <v>182.2978</v>
      </c>
      <c r="C3325" s="8">
        <v>7.71</v>
      </c>
    </row>
    <row r="3326" spans="1:3" ht="15" customHeight="1" x14ac:dyDescent="0.25">
      <c r="A3326" s="109">
        <v>39843</v>
      </c>
      <c r="B3326" s="110">
        <v>182.3236</v>
      </c>
      <c r="C3326" s="11">
        <v>7.7</v>
      </c>
    </row>
    <row r="3327" spans="1:3" ht="15" customHeight="1" x14ac:dyDescent="0.25">
      <c r="A3327" s="111">
        <v>39844</v>
      </c>
      <c r="B3327" s="112">
        <v>182.3494</v>
      </c>
      <c r="C3327" s="8">
        <v>7.7</v>
      </c>
    </row>
    <row r="3328" spans="1:3" ht="15" customHeight="1" x14ac:dyDescent="0.25">
      <c r="A3328" s="109">
        <v>39845</v>
      </c>
      <c r="B3328" s="110">
        <v>182.37530000000001</v>
      </c>
      <c r="C3328" s="11">
        <v>7.7</v>
      </c>
    </row>
    <row r="3329" spans="1:3" ht="15" customHeight="1" x14ac:dyDescent="0.25">
      <c r="A3329" s="111">
        <v>39846</v>
      </c>
      <c r="B3329" s="112">
        <v>182.40110000000001</v>
      </c>
      <c r="C3329" s="8">
        <v>7.7</v>
      </c>
    </row>
    <row r="3330" spans="1:3" ht="15" customHeight="1" x14ac:dyDescent="0.25">
      <c r="A3330" s="109">
        <v>39847</v>
      </c>
      <c r="B3330" s="110">
        <v>182.42689999999999</v>
      </c>
      <c r="C3330" s="11">
        <v>7.7</v>
      </c>
    </row>
    <row r="3331" spans="1:3" ht="15" customHeight="1" x14ac:dyDescent="0.25">
      <c r="A3331" s="111">
        <v>39848</v>
      </c>
      <c r="B3331" s="112">
        <v>182.4528</v>
      </c>
      <c r="C3331" s="8">
        <v>7.7</v>
      </c>
    </row>
    <row r="3332" spans="1:3" ht="15" customHeight="1" x14ac:dyDescent="0.25">
      <c r="A3332" s="109">
        <v>39849</v>
      </c>
      <c r="B3332" s="110">
        <v>182.4786</v>
      </c>
      <c r="C3332" s="11">
        <v>7.69</v>
      </c>
    </row>
    <row r="3333" spans="1:3" ht="15" customHeight="1" x14ac:dyDescent="0.25">
      <c r="A3333" s="111">
        <v>39850</v>
      </c>
      <c r="B3333" s="112">
        <v>182.5044</v>
      </c>
      <c r="C3333" s="8">
        <v>7.69</v>
      </c>
    </row>
    <row r="3334" spans="1:3" ht="15" customHeight="1" x14ac:dyDescent="0.25">
      <c r="A3334" s="109">
        <v>39851</v>
      </c>
      <c r="B3334" s="110">
        <v>182.53030000000001</v>
      </c>
      <c r="C3334" s="11">
        <v>7.69</v>
      </c>
    </row>
    <row r="3335" spans="1:3" ht="15" customHeight="1" x14ac:dyDescent="0.25">
      <c r="A3335" s="111">
        <v>39852</v>
      </c>
      <c r="B3335" s="112">
        <v>182.55619999999999</v>
      </c>
      <c r="C3335" s="8">
        <v>7.69</v>
      </c>
    </row>
    <row r="3336" spans="1:3" ht="15" customHeight="1" x14ac:dyDescent="0.25">
      <c r="A3336" s="109">
        <v>39853</v>
      </c>
      <c r="B3336" s="110">
        <v>182.58199999999999</v>
      </c>
      <c r="C3336" s="11">
        <v>7.69</v>
      </c>
    </row>
    <row r="3337" spans="1:3" ht="15" customHeight="1" x14ac:dyDescent="0.25">
      <c r="A3337" s="111">
        <v>39854</v>
      </c>
      <c r="B3337" s="112">
        <v>182.6079</v>
      </c>
      <c r="C3337" s="8">
        <v>7.68</v>
      </c>
    </row>
    <row r="3338" spans="1:3" ht="15" customHeight="1" x14ac:dyDescent="0.25">
      <c r="A3338" s="109">
        <v>39855</v>
      </c>
      <c r="B3338" s="110">
        <v>182.6337</v>
      </c>
      <c r="C3338" s="11">
        <v>7.68</v>
      </c>
    </row>
    <row r="3339" spans="1:3" ht="15" customHeight="1" x14ac:dyDescent="0.25">
      <c r="A3339" s="111">
        <v>39856</v>
      </c>
      <c r="B3339" s="112">
        <v>182.65960000000001</v>
      </c>
      <c r="C3339" s="8">
        <v>7.68</v>
      </c>
    </row>
    <row r="3340" spans="1:3" ht="15" customHeight="1" x14ac:dyDescent="0.25">
      <c r="A3340" s="109">
        <v>39857</v>
      </c>
      <c r="B3340" s="110">
        <v>182.68549999999999</v>
      </c>
      <c r="C3340" s="11">
        <v>7.68</v>
      </c>
    </row>
    <row r="3341" spans="1:3" ht="15" customHeight="1" x14ac:dyDescent="0.25">
      <c r="A3341" s="111">
        <v>39858</v>
      </c>
      <c r="B3341" s="112">
        <v>182.71129999999999</v>
      </c>
      <c r="C3341" s="8">
        <v>7.68</v>
      </c>
    </row>
    <row r="3342" spans="1:3" ht="15" customHeight="1" x14ac:dyDescent="0.25">
      <c r="A3342" s="109">
        <v>39859</v>
      </c>
      <c r="B3342" s="110">
        <v>182.7372</v>
      </c>
      <c r="C3342" s="11">
        <v>7.68</v>
      </c>
    </row>
    <row r="3343" spans="1:3" ht="15" customHeight="1" x14ac:dyDescent="0.25">
      <c r="A3343" s="111">
        <v>39860</v>
      </c>
      <c r="B3343" s="112">
        <v>182.7756</v>
      </c>
      <c r="C3343" s="8">
        <v>7.66</v>
      </c>
    </row>
    <row r="3344" spans="1:3" ht="15" customHeight="1" x14ac:dyDescent="0.25">
      <c r="A3344" s="109">
        <v>39861</v>
      </c>
      <c r="B3344" s="110">
        <v>182.81399999999999</v>
      </c>
      <c r="C3344" s="11">
        <v>7.64</v>
      </c>
    </row>
    <row r="3345" spans="1:3" ht="15" customHeight="1" x14ac:dyDescent="0.25">
      <c r="A3345" s="111">
        <v>39862</v>
      </c>
      <c r="B3345" s="112">
        <v>182.85239999999999</v>
      </c>
      <c r="C3345" s="8">
        <v>7.63</v>
      </c>
    </row>
    <row r="3346" spans="1:3" ht="15" customHeight="1" x14ac:dyDescent="0.25">
      <c r="A3346" s="109">
        <v>39863</v>
      </c>
      <c r="B3346" s="110">
        <v>182.89080000000001</v>
      </c>
      <c r="C3346" s="11">
        <v>7.61</v>
      </c>
    </row>
    <row r="3347" spans="1:3" ht="15" customHeight="1" x14ac:dyDescent="0.25">
      <c r="A3347" s="111">
        <v>39864</v>
      </c>
      <c r="B3347" s="112">
        <v>182.92930000000001</v>
      </c>
      <c r="C3347" s="8">
        <v>7.59</v>
      </c>
    </row>
    <row r="3348" spans="1:3" ht="15" customHeight="1" x14ac:dyDescent="0.25">
      <c r="A3348" s="109">
        <v>39865</v>
      </c>
      <c r="B3348" s="110">
        <v>182.96770000000001</v>
      </c>
      <c r="C3348" s="11">
        <v>7.58</v>
      </c>
    </row>
    <row r="3349" spans="1:3" ht="15" customHeight="1" x14ac:dyDescent="0.25">
      <c r="A3349" s="111">
        <v>39866</v>
      </c>
      <c r="B3349" s="112">
        <v>183.0061</v>
      </c>
      <c r="C3349" s="8">
        <v>7.56</v>
      </c>
    </row>
    <row r="3350" spans="1:3" ht="15" customHeight="1" x14ac:dyDescent="0.25">
      <c r="A3350" s="109">
        <v>39867</v>
      </c>
      <c r="B3350" s="110">
        <v>183.0446</v>
      </c>
      <c r="C3350" s="11">
        <v>7.54</v>
      </c>
    </row>
    <row r="3351" spans="1:3" ht="15" customHeight="1" x14ac:dyDescent="0.25">
      <c r="A3351" s="111">
        <v>39868</v>
      </c>
      <c r="B3351" s="112">
        <v>183.0831</v>
      </c>
      <c r="C3351" s="8">
        <v>7.53</v>
      </c>
    </row>
    <row r="3352" spans="1:3" ht="15" customHeight="1" x14ac:dyDescent="0.25">
      <c r="A3352" s="109">
        <v>39869</v>
      </c>
      <c r="B3352" s="110">
        <v>183.1215</v>
      </c>
      <c r="C3352" s="11">
        <v>7.51</v>
      </c>
    </row>
    <row r="3353" spans="1:3" ht="15" customHeight="1" x14ac:dyDescent="0.25">
      <c r="A3353" s="111">
        <v>39870</v>
      </c>
      <c r="B3353" s="112">
        <v>183.16</v>
      </c>
      <c r="C3353" s="8">
        <v>7.49</v>
      </c>
    </row>
    <row r="3354" spans="1:3" ht="15" customHeight="1" x14ac:dyDescent="0.25">
      <c r="A3354" s="109">
        <v>39871</v>
      </c>
      <c r="B3354" s="110">
        <v>183.1985</v>
      </c>
      <c r="C3354" s="11">
        <v>7.48</v>
      </c>
    </row>
    <row r="3355" spans="1:3" ht="15" customHeight="1" x14ac:dyDescent="0.25">
      <c r="A3355" s="111">
        <v>39872</v>
      </c>
      <c r="B3355" s="112">
        <v>183.23699999999999</v>
      </c>
      <c r="C3355" s="8">
        <v>7.46</v>
      </c>
    </row>
    <row r="3356" spans="1:3" ht="15" customHeight="1" x14ac:dyDescent="0.25">
      <c r="A3356" s="109">
        <v>39873</v>
      </c>
      <c r="B3356" s="110">
        <v>183.27549999999999</v>
      </c>
      <c r="C3356" s="11">
        <v>7.41</v>
      </c>
    </row>
    <row r="3357" spans="1:3" ht="15" customHeight="1" x14ac:dyDescent="0.25">
      <c r="A3357" s="111">
        <v>39874</v>
      </c>
      <c r="B3357" s="112">
        <v>183.31399999999999</v>
      </c>
      <c r="C3357" s="8">
        <v>7.39</v>
      </c>
    </row>
    <row r="3358" spans="1:3" ht="15" customHeight="1" x14ac:dyDescent="0.25">
      <c r="A3358" s="109">
        <v>39875</v>
      </c>
      <c r="B3358" s="110">
        <v>183.35249999999999</v>
      </c>
      <c r="C3358" s="11">
        <v>7.37</v>
      </c>
    </row>
    <row r="3359" spans="1:3" ht="15" customHeight="1" x14ac:dyDescent="0.25">
      <c r="A3359" s="111">
        <v>39876</v>
      </c>
      <c r="B3359" s="112">
        <v>183.39099999999999</v>
      </c>
      <c r="C3359" s="8">
        <v>7.36</v>
      </c>
    </row>
    <row r="3360" spans="1:3" ht="15" customHeight="1" x14ac:dyDescent="0.25">
      <c r="A3360" s="109">
        <v>39877</v>
      </c>
      <c r="B3360" s="110">
        <v>183.42959999999999</v>
      </c>
      <c r="C3360" s="11">
        <v>7.34</v>
      </c>
    </row>
    <row r="3361" spans="1:3" ht="15" customHeight="1" x14ac:dyDescent="0.25">
      <c r="A3361" s="111">
        <v>39878</v>
      </c>
      <c r="B3361" s="112">
        <v>183.46809999999999</v>
      </c>
      <c r="C3361" s="8">
        <v>7.32</v>
      </c>
    </row>
    <row r="3362" spans="1:3" ht="15" customHeight="1" x14ac:dyDescent="0.25">
      <c r="A3362" s="109">
        <v>39879</v>
      </c>
      <c r="B3362" s="110">
        <v>183.5067</v>
      </c>
      <c r="C3362" s="11">
        <v>7.31</v>
      </c>
    </row>
    <row r="3363" spans="1:3" ht="15" customHeight="1" x14ac:dyDescent="0.25">
      <c r="A3363" s="111">
        <v>39880</v>
      </c>
      <c r="B3363" s="112">
        <v>183.54519999999999</v>
      </c>
      <c r="C3363" s="8">
        <v>7.29</v>
      </c>
    </row>
    <row r="3364" spans="1:3" ht="15" customHeight="1" x14ac:dyDescent="0.25">
      <c r="A3364" s="109">
        <v>39881</v>
      </c>
      <c r="B3364" s="110">
        <v>183.5838</v>
      </c>
      <c r="C3364" s="11">
        <v>7.27</v>
      </c>
    </row>
    <row r="3365" spans="1:3" ht="15" customHeight="1" x14ac:dyDescent="0.25">
      <c r="A3365" s="111">
        <v>39882</v>
      </c>
      <c r="B3365" s="112">
        <v>183.6224</v>
      </c>
      <c r="C3365" s="8">
        <v>7.26</v>
      </c>
    </row>
    <row r="3366" spans="1:3" ht="15" customHeight="1" x14ac:dyDescent="0.25">
      <c r="A3366" s="109">
        <v>39883</v>
      </c>
      <c r="B3366" s="110">
        <v>183.6609</v>
      </c>
      <c r="C3366" s="11">
        <v>7.24</v>
      </c>
    </row>
    <row r="3367" spans="1:3" ht="15" customHeight="1" x14ac:dyDescent="0.25">
      <c r="A3367" s="111">
        <v>39884</v>
      </c>
      <c r="B3367" s="112">
        <v>183.6995</v>
      </c>
      <c r="C3367" s="8">
        <v>7.22</v>
      </c>
    </row>
    <row r="3368" spans="1:3" ht="15" customHeight="1" x14ac:dyDescent="0.25">
      <c r="A3368" s="109">
        <v>39885</v>
      </c>
      <c r="B3368" s="110">
        <v>183.7381</v>
      </c>
      <c r="C3368" s="11">
        <v>7.21</v>
      </c>
    </row>
    <row r="3369" spans="1:3" ht="15" customHeight="1" x14ac:dyDescent="0.25">
      <c r="A3369" s="111">
        <v>39886</v>
      </c>
      <c r="B3369" s="112">
        <v>183.77670000000001</v>
      </c>
      <c r="C3369" s="8">
        <v>7.19</v>
      </c>
    </row>
    <row r="3370" spans="1:3" ht="15" customHeight="1" x14ac:dyDescent="0.25">
      <c r="A3370" s="109">
        <v>39887</v>
      </c>
      <c r="B3370" s="110">
        <v>183.81530000000001</v>
      </c>
      <c r="C3370" s="11">
        <v>7.18</v>
      </c>
    </row>
    <row r="3371" spans="1:3" ht="15" customHeight="1" x14ac:dyDescent="0.25">
      <c r="A3371" s="111">
        <v>39888</v>
      </c>
      <c r="B3371" s="112">
        <v>183.86490000000001</v>
      </c>
      <c r="C3371" s="8">
        <v>7.15</v>
      </c>
    </row>
    <row r="3372" spans="1:3" ht="15" customHeight="1" x14ac:dyDescent="0.25">
      <c r="A3372" s="109">
        <v>39889</v>
      </c>
      <c r="B3372" s="110">
        <v>183.9145</v>
      </c>
      <c r="C3372" s="11">
        <v>7.13</v>
      </c>
    </row>
    <row r="3373" spans="1:3" ht="15" customHeight="1" x14ac:dyDescent="0.25">
      <c r="A3373" s="111">
        <v>39890</v>
      </c>
      <c r="B3373" s="112">
        <v>183.96420000000001</v>
      </c>
      <c r="C3373" s="8">
        <v>7.11</v>
      </c>
    </row>
    <row r="3374" spans="1:3" ht="15" customHeight="1" x14ac:dyDescent="0.25">
      <c r="A3374" s="109">
        <v>39891</v>
      </c>
      <c r="B3374" s="110">
        <v>184.0138</v>
      </c>
      <c r="C3374" s="11">
        <v>7.08</v>
      </c>
    </row>
    <row r="3375" spans="1:3" ht="15" customHeight="1" x14ac:dyDescent="0.25">
      <c r="A3375" s="111">
        <v>39892</v>
      </c>
      <c r="B3375" s="112">
        <v>184.0635</v>
      </c>
      <c r="C3375" s="8">
        <v>7.06</v>
      </c>
    </row>
    <row r="3376" spans="1:3" ht="15" customHeight="1" x14ac:dyDescent="0.25">
      <c r="A3376" s="109">
        <v>39893</v>
      </c>
      <c r="B3376" s="110">
        <v>184.1131</v>
      </c>
      <c r="C3376" s="11">
        <v>7.04</v>
      </c>
    </row>
    <row r="3377" spans="1:3" ht="15" customHeight="1" x14ac:dyDescent="0.25">
      <c r="A3377" s="111">
        <v>39894</v>
      </c>
      <c r="B3377" s="112">
        <v>184.1628</v>
      </c>
      <c r="C3377" s="8">
        <v>7.02</v>
      </c>
    </row>
    <row r="3378" spans="1:3" ht="15" customHeight="1" x14ac:dyDescent="0.25">
      <c r="A3378" s="109">
        <v>39895</v>
      </c>
      <c r="B3378" s="110">
        <v>184.21250000000001</v>
      </c>
      <c r="C3378" s="11">
        <v>6.99</v>
      </c>
    </row>
    <row r="3379" spans="1:3" ht="15" customHeight="1" x14ac:dyDescent="0.25">
      <c r="A3379" s="111">
        <v>39896</v>
      </c>
      <c r="B3379" s="112">
        <v>184.26220000000001</v>
      </c>
      <c r="C3379" s="8">
        <v>6.97</v>
      </c>
    </row>
    <row r="3380" spans="1:3" ht="15" customHeight="1" x14ac:dyDescent="0.25">
      <c r="A3380" s="109">
        <v>39897</v>
      </c>
      <c r="B3380" s="110">
        <v>184.31200000000001</v>
      </c>
      <c r="C3380" s="11">
        <v>6.95</v>
      </c>
    </row>
    <row r="3381" spans="1:3" ht="15" customHeight="1" x14ac:dyDescent="0.25">
      <c r="A3381" s="111">
        <v>39898</v>
      </c>
      <c r="B3381" s="112">
        <v>184.36170000000001</v>
      </c>
      <c r="C3381" s="8">
        <v>6.92</v>
      </c>
    </row>
    <row r="3382" spans="1:3" ht="15" customHeight="1" x14ac:dyDescent="0.25">
      <c r="A3382" s="109">
        <v>39899</v>
      </c>
      <c r="B3382" s="110">
        <v>184.41149999999999</v>
      </c>
      <c r="C3382" s="11">
        <v>6.9</v>
      </c>
    </row>
    <row r="3383" spans="1:3" ht="15" customHeight="1" x14ac:dyDescent="0.25">
      <c r="A3383" s="111">
        <v>39900</v>
      </c>
      <c r="B3383" s="112">
        <v>184.46119999999999</v>
      </c>
      <c r="C3383" s="8">
        <v>6.88</v>
      </c>
    </row>
    <row r="3384" spans="1:3" ht="15" customHeight="1" x14ac:dyDescent="0.25">
      <c r="A3384" s="109">
        <v>39901</v>
      </c>
      <c r="B3384" s="110">
        <v>184.511</v>
      </c>
      <c r="C3384" s="11">
        <v>6.86</v>
      </c>
    </row>
    <row r="3385" spans="1:3" ht="15" customHeight="1" x14ac:dyDescent="0.25">
      <c r="A3385" s="111">
        <v>39902</v>
      </c>
      <c r="B3385" s="112">
        <v>184.5608</v>
      </c>
      <c r="C3385" s="8">
        <v>6.83</v>
      </c>
    </row>
    <row r="3386" spans="1:3" ht="15" customHeight="1" x14ac:dyDescent="0.25">
      <c r="A3386" s="109">
        <v>39903</v>
      </c>
      <c r="B3386" s="110">
        <v>184.61060000000001</v>
      </c>
      <c r="C3386" s="11">
        <v>6.81</v>
      </c>
    </row>
    <row r="3387" spans="1:3" ht="15" customHeight="1" x14ac:dyDescent="0.25">
      <c r="A3387" s="111">
        <v>39904</v>
      </c>
      <c r="B3387" s="112">
        <v>184.66040000000001</v>
      </c>
      <c r="C3387" s="8">
        <v>6.79</v>
      </c>
    </row>
    <row r="3388" spans="1:3" ht="15" customHeight="1" x14ac:dyDescent="0.25">
      <c r="A3388" s="109">
        <v>39905</v>
      </c>
      <c r="B3388" s="110">
        <v>184.71029999999999</v>
      </c>
      <c r="C3388" s="11">
        <v>6.76</v>
      </c>
    </row>
    <row r="3389" spans="1:3" ht="15" customHeight="1" x14ac:dyDescent="0.25">
      <c r="A3389" s="111">
        <v>39906</v>
      </c>
      <c r="B3389" s="112">
        <v>184.76009999999999</v>
      </c>
      <c r="C3389" s="8">
        <v>6.74</v>
      </c>
    </row>
    <row r="3390" spans="1:3" ht="15" customHeight="1" x14ac:dyDescent="0.25">
      <c r="A3390" s="109">
        <v>39907</v>
      </c>
      <c r="B3390" s="110">
        <v>184.81</v>
      </c>
      <c r="C3390" s="11">
        <v>6.72</v>
      </c>
    </row>
    <row r="3391" spans="1:3" ht="15" customHeight="1" x14ac:dyDescent="0.25">
      <c r="A3391" s="111">
        <v>39908</v>
      </c>
      <c r="B3391" s="112">
        <v>184.85990000000001</v>
      </c>
      <c r="C3391" s="8">
        <v>6.7</v>
      </c>
    </row>
    <row r="3392" spans="1:3" ht="15" customHeight="1" x14ac:dyDescent="0.25">
      <c r="A3392" s="109">
        <v>39909</v>
      </c>
      <c r="B3392" s="110">
        <v>184.90969999999999</v>
      </c>
      <c r="C3392" s="11">
        <v>6.67</v>
      </c>
    </row>
    <row r="3393" spans="1:3" ht="15" customHeight="1" x14ac:dyDescent="0.25">
      <c r="A3393" s="111">
        <v>39910</v>
      </c>
      <c r="B3393" s="112">
        <v>184.95959999999999</v>
      </c>
      <c r="C3393" s="8">
        <v>6.65</v>
      </c>
    </row>
    <row r="3394" spans="1:3" ht="15" customHeight="1" x14ac:dyDescent="0.25">
      <c r="A3394" s="109">
        <v>39911</v>
      </c>
      <c r="B3394" s="110">
        <v>185.00960000000001</v>
      </c>
      <c r="C3394" s="11">
        <v>6.63</v>
      </c>
    </row>
    <row r="3395" spans="1:3" ht="15" customHeight="1" x14ac:dyDescent="0.25">
      <c r="A3395" s="111">
        <v>39912</v>
      </c>
      <c r="B3395" s="112">
        <v>185.05950000000001</v>
      </c>
      <c r="C3395" s="8">
        <v>6.6</v>
      </c>
    </row>
    <row r="3396" spans="1:3" ht="15" customHeight="1" x14ac:dyDescent="0.25">
      <c r="A3396" s="109">
        <v>39913</v>
      </c>
      <c r="B3396" s="110">
        <v>185.10939999999999</v>
      </c>
      <c r="C3396" s="11">
        <v>6.58</v>
      </c>
    </row>
    <row r="3397" spans="1:3" ht="15" customHeight="1" x14ac:dyDescent="0.25">
      <c r="A3397" s="111">
        <v>39914</v>
      </c>
      <c r="B3397" s="112">
        <v>185.15940000000001</v>
      </c>
      <c r="C3397" s="8">
        <v>6.56</v>
      </c>
    </row>
    <row r="3398" spans="1:3" ht="15" customHeight="1" x14ac:dyDescent="0.25">
      <c r="A3398" s="109">
        <v>39915</v>
      </c>
      <c r="B3398" s="110">
        <v>185.20939999999999</v>
      </c>
      <c r="C3398" s="11">
        <v>6.54</v>
      </c>
    </row>
    <row r="3399" spans="1:3" ht="15" customHeight="1" x14ac:dyDescent="0.25">
      <c r="A3399" s="111">
        <v>39916</v>
      </c>
      <c r="B3399" s="112">
        <v>185.2593</v>
      </c>
      <c r="C3399" s="8">
        <v>6.51</v>
      </c>
    </row>
    <row r="3400" spans="1:3" ht="15" customHeight="1" x14ac:dyDescent="0.25">
      <c r="A3400" s="109">
        <v>39917</v>
      </c>
      <c r="B3400" s="110">
        <v>185.30930000000001</v>
      </c>
      <c r="C3400" s="11">
        <v>6.49</v>
      </c>
    </row>
    <row r="3401" spans="1:3" ht="15" customHeight="1" x14ac:dyDescent="0.25">
      <c r="A3401" s="111">
        <v>39918</v>
      </c>
      <c r="B3401" s="112">
        <v>185.35929999999999</v>
      </c>
      <c r="C3401" s="8">
        <v>6.47</v>
      </c>
    </row>
    <row r="3402" spans="1:3" ht="15" customHeight="1" x14ac:dyDescent="0.25">
      <c r="A3402" s="109">
        <v>39919</v>
      </c>
      <c r="B3402" s="110">
        <v>185.39009999999999</v>
      </c>
      <c r="C3402" s="11">
        <v>6.46</v>
      </c>
    </row>
    <row r="3403" spans="1:3" ht="15" customHeight="1" x14ac:dyDescent="0.25">
      <c r="A3403" s="111">
        <v>39920</v>
      </c>
      <c r="B3403" s="112">
        <v>185.42089999999999</v>
      </c>
      <c r="C3403" s="8">
        <v>6.45</v>
      </c>
    </row>
    <row r="3404" spans="1:3" ht="15" customHeight="1" x14ac:dyDescent="0.25">
      <c r="A3404" s="109">
        <v>39921</v>
      </c>
      <c r="B3404" s="110">
        <v>185.45179999999999</v>
      </c>
      <c r="C3404" s="11">
        <v>6.44</v>
      </c>
    </row>
    <row r="3405" spans="1:3" ht="15" customHeight="1" x14ac:dyDescent="0.25">
      <c r="A3405" s="111">
        <v>39922</v>
      </c>
      <c r="B3405" s="112">
        <v>185.48259999999999</v>
      </c>
      <c r="C3405" s="8">
        <v>6.42</v>
      </c>
    </row>
    <row r="3406" spans="1:3" ht="15" customHeight="1" x14ac:dyDescent="0.25">
      <c r="A3406" s="109">
        <v>39923</v>
      </c>
      <c r="B3406" s="110">
        <v>185.51339999999999</v>
      </c>
      <c r="C3406" s="11">
        <v>6.41</v>
      </c>
    </row>
    <row r="3407" spans="1:3" ht="15" customHeight="1" x14ac:dyDescent="0.25">
      <c r="A3407" s="111">
        <v>39924</v>
      </c>
      <c r="B3407" s="112">
        <v>185.54429999999999</v>
      </c>
      <c r="C3407" s="8">
        <v>6.4</v>
      </c>
    </row>
    <row r="3408" spans="1:3" ht="15" customHeight="1" x14ac:dyDescent="0.25">
      <c r="A3408" s="109">
        <v>39925</v>
      </c>
      <c r="B3408" s="110">
        <v>185.57509999999999</v>
      </c>
      <c r="C3408" s="11">
        <v>6.39</v>
      </c>
    </row>
    <row r="3409" spans="1:3" ht="15" customHeight="1" x14ac:dyDescent="0.25">
      <c r="A3409" s="111">
        <v>39926</v>
      </c>
      <c r="B3409" s="112">
        <v>185.60599999999999</v>
      </c>
      <c r="C3409" s="8">
        <v>6.38</v>
      </c>
    </row>
    <row r="3410" spans="1:3" ht="15" customHeight="1" x14ac:dyDescent="0.25">
      <c r="A3410" s="109">
        <v>39927</v>
      </c>
      <c r="B3410" s="110">
        <v>185.6369</v>
      </c>
      <c r="C3410" s="11">
        <v>6.37</v>
      </c>
    </row>
    <row r="3411" spans="1:3" ht="15" customHeight="1" x14ac:dyDescent="0.25">
      <c r="A3411" s="111">
        <v>39928</v>
      </c>
      <c r="B3411" s="112">
        <v>185.6677</v>
      </c>
      <c r="C3411" s="8">
        <v>6.36</v>
      </c>
    </row>
    <row r="3412" spans="1:3" ht="15" customHeight="1" x14ac:dyDescent="0.25">
      <c r="A3412" s="109">
        <v>39929</v>
      </c>
      <c r="B3412" s="110">
        <v>185.6986</v>
      </c>
      <c r="C3412" s="11">
        <v>6.35</v>
      </c>
    </row>
    <row r="3413" spans="1:3" ht="15" customHeight="1" x14ac:dyDescent="0.25">
      <c r="A3413" s="111">
        <v>39930</v>
      </c>
      <c r="B3413" s="112">
        <v>185.7295</v>
      </c>
      <c r="C3413" s="8">
        <v>6.34</v>
      </c>
    </row>
    <row r="3414" spans="1:3" ht="15" customHeight="1" x14ac:dyDescent="0.25">
      <c r="A3414" s="109">
        <v>39931</v>
      </c>
      <c r="B3414" s="110">
        <v>185.7603</v>
      </c>
      <c r="C3414" s="11">
        <v>6.33</v>
      </c>
    </row>
    <row r="3415" spans="1:3" ht="15" customHeight="1" x14ac:dyDescent="0.25">
      <c r="A3415" s="111">
        <v>39932</v>
      </c>
      <c r="B3415" s="112">
        <v>185.7912</v>
      </c>
      <c r="C3415" s="8">
        <v>6.32</v>
      </c>
    </row>
    <row r="3416" spans="1:3" ht="15" customHeight="1" x14ac:dyDescent="0.25">
      <c r="A3416" s="109">
        <v>39933</v>
      </c>
      <c r="B3416" s="110">
        <v>185.82210000000001</v>
      </c>
      <c r="C3416" s="11">
        <v>6.3</v>
      </c>
    </row>
    <row r="3417" spans="1:3" ht="15" customHeight="1" x14ac:dyDescent="0.25">
      <c r="A3417" s="111">
        <v>39934</v>
      </c>
      <c r="B3417" s="112">
        <v>185.85300000000001</v>
      </c>
      <c r="C3417" s="8">
        <v>6.29</v>
      </c>
    </row>
    <row r="3418" spans="1:3" ht="15" customHeight="1" x14ac:dyDescent="0.25">
      <c r="A3418" s="109">
        <v>39935</v>
      </c>
      <c r="B3418" s="110">
        <v>185.88390000000001</v>
      </c>
      <c r="C3418" s="11">
        <v>6.28</v>
      </c>
    </row>
    <row r="3419" spans="1:3" ht="15" customHeight="1" x14ac:dyDescent="0.25">
      <c r="A3419" s="111">
        <v>39936</v>
      </c>
      <c r="B3419" s="112">
        <v>185.91480000000001</v>
      </c>
      <c r="C3419" s="8">
        <v>6.27</v>
      </c>
    </row>
    <row r="3420" spans="1:3" ht="15" customHeight="1" x14ac:dyDescent="0.25">
      <c r="A3420" s="109">
        <v>39937</v>
      </c>
      <c r="B3420" s="110">
        <v>185.94569999999999</v>
      </c>
      <c r="C3420" s="11">
        <v>6.26</v>
      </c>
    </row>
    <row r="3421" spans="1:3" ht="15" customHeight="1" x14ac:dyDescent="0.25">
      <c r="A3421" s="111">
        <v>39938</v>
      </c>
      <c r="B3421" s="112">
        <v>185.97669999999999</v>
      </c>
      <c r="C3421" s="8">
        <v>6.25</v>
      </c>
    </row>
    <row r="3422" spans="1:3" ht="15" customHeight="1" x14ac:dyDescent="0.25">
      <c r="A3422" s="109">
        <v>39939</v>
      </c>
      <c r="B3422" s="110">
        <v>186.0076</v>
      </c>
      <c r="C3422" s="11">
        <v>6.24</v>
      </c>
    </row>
    <row r="3423" spans="1:3" ht="15" customHeight="1" x14ac:dyDescent="0.25">
      <c r="A3423" s="111">
        <v>39940</v>
      </c>
      <c r="B3423" s="112">
        <v>186.0385</v>
      </c>
      <c r="C3423" s="8">
        <v>6.23</v>
      </c>
    </row>
    <row r="3424" spans="1:3" ht="15" customHeight="1" x14ac:dyDescent="0.25">
      <c r="A3424" s="109">
        <v>39941</v>
      </c>
      <c r="B3424" s="110">
        <v>186.0694</v>
      </c>
      <c r="C3424" s="11">
        <v>6.22</v>
      </c>
    </row>
    <row r="3425" spans="1:3" ht="15" customHeight="1" x14ac:dyDescent="0.25">
      <c r="A3425" s="111">
        <v>39942</v>
      </c>
      <c r="B3425" s="112">
        <v>186.10040000000001</v>
      </c>
      <c r="C3425" s="8">
        <v>6.21</v>
      </c>
    </row>
    <row r="3426" spans="1:3" ht="15" customHeight="1" x14ac:dyDescent="0.25">
      <c r="A3426" s="109">
        <v>39943</v>
      </c>
      <c r="B3426" s="110">
        <v>186.13130000000001</v>
      </c>
      <c r="C3426" s="11">
        <v>6.2</v>
      </c>
    </row>
    <row r="3427" spans="1:3" ht="15" customHeight="1" x14ac:dyDescent="0.25">
      <c r="A3427" s="111">
        <v>39944</v>
      </c>
      <c r="B3427" s="112">
        <v>186.16229999999999</v>
      </c>
      <c r="C3427" s="8">
        <v>6.18</v>
      </c>
    </row>
    <row r="3428" spans="1:3" ht="15" customHeight="1" x14ac:dyDescent="0.25">
      <c r="A3428" s="109">
        <v>39945</v>
      </c>
      <c r="B3428" s="110">
        <v>186.19319999999999</v>
      </c>
      <c r="C3428" s="11">
        <v>6.17</v>
      </c>
    </row>
    <row r="3429" spans="1:3" ht="15" customHeight="1" x14ac:dyDescent="0.25">
      <c r="A3429" s="111">
        <v>39946</v>
      </c>
      <c r="B3429" s="112">
        <v>186.2242</v>
      </c>
      <c r="C3429" s="8">
        <v>6.16</v>
      </c>
    </row>
    <row r="3430" spans="1:3" ht="15" customHeight="1" x14ac:dyDescent="0.25">
      <c r="A3430" s="109">
        <v>39947</v>
      </c>
      <c r="B3430" s="110">
        <v>186.2551</v>
      </c>
      <c r="C3430" s="11">
        <v>6.15</v>
      </c>
    </row>
    <row r="3431" spans="1:3" ht="15" customHeight="1" x14ac:dyDescent="0.25">
      <c r="A3431" s="111">
        <v>39948</v>
      </c>
      <c r="B3431" s="112">
        <v>186.2861</v>
      </c>
      <c r="C3431" s="8">
        <v>6.14</v>
      </c>
    </row>
    <row r="3432" spans="1:3" ht="15" customHeight="1" x14ac:dyDescent="0.25">
      <c r="A3432" s="109">
        <v>39949</v>
      </c>
      <c r="B3432" s="110">
        <v>186.30529999999999</v>
      </c>
      <c r="C3432" s="11">
        <v>6.13</v>
      </c>
    </row>
    <row r="3433" spans="1:3" ht="15" customHeight="1" x14ac:dyDescent="0.25">
      <c r="A3433" s="111">
        <v>39950</v>
      </c>
      <c r="B3433" s="112">
        <v>186.3245</v>
      </c>
      <c r="C3433" s="8">
        <v>6.11</v>
      </c>
    </row>
    <row r="3434" spans="1:3" ht="15" customHeight="1" x14ac:dyDescent="0.25">
      <c r="A3434" s="109">
        <v>39951</v>
      </c>
      <c r="B3434" s="110">
        <v>186.34370000000001</v>
      </c>
      <c r="C3434" s="11">
        <v>6.1</v>
      </c>
    </row>
    <row r="3435" spans="1:3" ht="15" customHeight="1" x14ac:dyDescent="0.25">
      <c r="A3435" s="111">
        <v>39952</v>
      </c>
      <c r="B3435" s="112">
        <v>186.3629</v>
      </c>
      <c r="C3435" s="8">
        <v>6.09</v>
      </c>
    </row>
    <row r="3436" spans="1:3" ht="15" customHeight="1" x14ac:dyDescent="0.25">
      <c r="A3436" s="109">
        <v>39953</v>
      </c>
      <c r="B3436" s="110">
        <v>186.38210000000001</v>
      </c>
      <c r="C3436" s="11">
        <v>6.07</v>
      </c>
    </row>
    <row r="3437" spans="1:3" ht="15" customHeight="1" x14ac:dyDescent="0.25">
      <c r="A3437" s="111">
        <v>39954</v>
      </c>
      <c r="B3437" s="112">
        <v>186.40129999999999</v>
      </c>
      <c r="C3437" s="8">
        <v>6.06</v>
      </c>
    </row>
    <row r="3438" spans="1:3" ht="15" customHeight="1" x14ac:dyDescent="0.25">
      <c r="A3438" s="109">
        <v>39955</v>
      </c>
      <c r="B3438" s="110">
        <v>186.4205</v>
      </c>
      <c r="C3438" s="11">
        <v>6.05</v>
      </c>
    </row>
    <row r="3439" spans="1:3" ht="15" customHeight="1" x14ac:dyDescent="0.25">
      <c r="A3439" s="111">
        <v>39956</v>
      </c>
      <c r="B3439" s="112">
        <v>186.43979999999999</v>
      </c>
      <c r="C3439" s="8">
        <v>6.03</v>
      </c>
    </row>
    <row r="3440" spans="1:3" ht="15" customHeight="1" x14ac:dyDescent="0.25">
      <c r="A3440" s="109">
        <v>39957</v>
      </c>
      <c r="B3440" s="110">
        <v>186.459</v>
      </c>
      <c r="C3440" s="11">
        <v>6.02</v>
      </c>
    </row>
    <row r="3441" spans="1:3" ht="15" customHeight="1" x14ac:dyDescent="0.25">
      <c r="A3441" s="111">
        <v>39958</v>
      </c>
      <c r="B3441" s="112">
        <v>186.47819999999999</v>
      </c>
      <c r="C3441" s="8">
        <v>6.01</v>
      </c>
    </row>
    <row r="3442" spans="1:3" ht="15" customHeight="1" x14ac:dyDescent="0.25">
      <c r="A3442" s="109">
        <v>39959</v>
      </c>
      <c r="B3442" s="110">
        <v>186.4974</v>
      </c>
      <c r="C3442" s="11">
        <v>5.99</v>
      </c>
    </row>
    <row r="3443" spans="1:3" ht="15" customHeight="1" x14ac:dyDescent="0.25">
      <c r="A3443" s="111">
        <v>39960</v>
      </c>
      <c r="B3443" s="112">
        <v>186.51660000000001</v>
      </c>
      <c r="C3443" s="8">
        <v>5.98</v>
      </c>
    </row>
    <row r="3444" spans="1:3" ht="15" customHeight="1" x14ac:dyDescent="0.25">
      <c r="A3444" s="109">
        <v>39961</v>
      </c>
      <c r="B3444" s="110">
        <v>186.5359</v>
      </c>
      <c r="C3444" s="11">
        <v>5.97</v>
      </c>
    </row>
    <row r="3445" spans="1:3" ht="15" customHeight="1" x14ac:dyDescent="0.25">
      <c r="A3445" s="111">
        <v>39962</v>
      </c>
      <c r="B3445" s="112">
        <v>186.55510000000001</v>
      </c>
      <c r="C3445" s="8">
        <v>5.95</v>
      </c>
    </row>
    <row r="3446" spans="1:3" ht="15" customHeight="1" x14ac:dyDescent="0.25">
      <c r="A3446" s="109">
        <v>39963</v>
      </c>
      <c r="B3446" s="110">
        <v>186.57429999999999</v>
      </c>
      <c r="C3446" s="11">
        <v>5.94</v>
      </c>
    </row>
    <row r="3447" spans="1:3" ht="15" customHeight="1" x14ac:dyDescent="0.25">
      <c r="A3447" s="111">
        <v>39964</v>
      </c>
      <c r="B3447" s="112">
        <v>186.59350000000001</v>
      </c>
      <c r="C3447" s="8">
        <v>5.93</v>
      </c>
    </row>
    <row r="3448" spans="1:3" ht="15" customHeight="1" x14ac:dyDescent="0.25">
      <c r="A3448" s="109">
        <v>39965</v>
      </c>
      <c r="B3448" s="110">
        <v>186.61279999999999</v>
      </c>
      <c r="C3448" s="11">
        <v>5.91</v>
      </c>
    </row>
    <row r="3449" spans="1:3" ht="15" customHeight="1" x14ac:dyDescent="0.25">
      <c r="A3449" s="111">
        <v>39966</v>
      </c>
      <c r="B3449" s="112">
        <v>186.63200000000001</v>
      </c>
      <c r="C3449" s="8">
        <v>5.9</v>
      </c>
    </row>
    <row r="3450" spans="1:3" ht="15" customHeight="1" x14ac:dyDescent="0.25">
      <c r="A3450" s="109">
        <v>39967</v>
      </c>
      <c r="B3450" s="110">
        <v>186.65119999999999</v>
      </c>
      <c r="C3450" s="11">
        <v>5.89</v>
      </c>
    </row>
    <row r="3451" spans="1:3" ht="15" customHeight="1" x14ac:dyDescent="0.25">
      <c r="A3451" s="111">
        <v>39968</v>
      </c>
      <c r="B3451" s="112">
        <v>186.6705</v>
      </c>
      <c r="C3451" s="8">
        <v>5.88</v>
      </c>
    </row>
    <row r="3452" spans="1:3" ht="15" customHeight="1" x14ac:dyDescent="0.25">
      <c r="A3452" s="109">
        <v>39969</v>
      </c>
      <c r="B3452" s="110">
        <v>186.68969999999999</v>
      </c>
      <c r="C3452" s="11">
        <v>5.86</v>
      </c>
    </row>
    <row r="3453" spans="1:3" ht="15" customHeight="1" x14ac:dyDescent="0.25">
      <c r="A3453" s="111">
        <v>39970</v>
      </c>
      <c r="B3453" s="112">
        <v>186.709</v>
      </c>
      <c r="C3453" s="8">
        <v>5.85</v>
      </c>
    </row>
    <row r="3454" spans="1:3" ht="15" customHeight="1" x14ac:dyDescent="0.25">
      <c r="A3454" s="109">
        <v>39971</v>
      </c>
      <c r="B3454" s="110">
        <v>186.72819999999999</v>
      </c>
      <c r="C3454" s="11">
        <v>5.84</v>
      </c>
    </row>
    <row r="3455" spans="1:3" ht="15" customHeight="1" x14ac:dyDescent="0.25">
      <c r="A3455" s="111">
        <v>39972</v>
      </c>
      <c r="B3455" s="112">
        <v>186.7474</v>
      </c>
      <c r="C3455" s="8">
        <v>5.82</v>
      </c>
    </row>
    <row r="3456" spans="1:3" ht="15" customHeight="1" x14ac:dyDescent="0.25">
      <c r="A3456" s="109">
        <v>39973</v>
      </c>
      <c r="B3456" s="110">
        <v>186.76669999999999</v>
      </c>
      <c r="C3456" s="11">
        <v>5.81</v>
      </c>
    </row>
    <row r="3457" spans="1:3" ht="15" customHeight="1" x14ac:dyDescent="0.25">
      <c r="A3457" s="111">
        <v>39974</v>
      </c>
      <c r="B3457" s="112">
        <v>186.7859</v>
      </c>
      <c r="C3457" s="8">
        <v>5.8</v>
      </c>
    </row>
    <row r="3458" spans="1:3" ht="15" customHeight="1" x14ac:dyDescent="0.25">
      <c r="A3458" s="109">
        <v>39975</v>
      </c>
      <c r="B3458" s="110">
        <v>186.80520000000001</v>
      </c>
      <c r="C3458" s="11">
        <v>5.78</v>
      </c>
    </row>
    <row r="3459" spans="1:3" ht="15" customHeight="1" x14ac:dyDescent="0.25">
      <c r="A3459" s="111">
        <v>39976</v>
      </c>
      <c r="B3459" s="112">
        <v>186.8244</v>
      </c>
      <c r="C3459" s="8">
        <v>5.77</v>
      </c>
    </row>
    <row r="3460" spans="1:3" ht="15" customHeight="1" x14ac:dyDescent="0.25">
      <c r="A3460" s="109">
        <v>39977</v>
      </c>
      <c r="B3460" s="110">
        <v>186.84370000000001</v>
      </c>
      <c r="C3460" s="11">
        <v>5.76</v>
      </c>
    </row>
    <row r="3461" spans="1:3" ht="15" customHeight="1" x14ac:dyDescent="0.25">
      <c r="A3461" s="111">
        <v>39978</v>
      </c>
      <c r="B3461" s="112">
        <v>186.863</v>
      </c>
      <c r="C3461" s="8">
        <v>5.74</v>
      </c>
    </row>
    <row r="3462" spans="1:3" ht="15" customHeight="1" x14ac:dyDescent="0.25">
      <c r="A3462" s="109">
        <v>39979</v>
      </c>
      <c r="B3462" s="110">
        <v>186.88220000000001</v>
      </c>
      <c r="C3462" s="11">
        <v>5.73</v>
      </c>
    </row>
    <row r="3463" spans="1:3" ht="15" customHeight="1" x14ac:dyDescent="0.25">
      <c r="A3463" s="111">
        <v>39980</v>
      </c>
      <c r="B3463" s="112">
        <v>186.8828</v>
      </c>
      <c r="C3463" s="8">
        <v>5.7</v>
      </c>
    </row>
    <row r="3464" spans="1:3" ht="15" customHeight="1" x14ac:dyDescent="0.25">
      <c r="A3464" s="109">
        <v>39981</v>
      </c>
      <c r="B3464" s="110">
        <v>186.88339999999999</v>
      </c>
      <c r="C3464" s="11">
        <v>5.67</v>
      </c>
    </row>
    <row r="3465" spans="1:3" ht="15" customHeight="1" x14ac:dyDescent="0.25">
      <c r="A3465" s="111">
        <v>39982</v>
      </c>
      <c r="B3465" s="112">
        <v>186.88409999999999</v>
      </c>
      <c r="C3465" s="8">
        <v>5.63</v>
      </c>
    </row>
    <row r="3466" spans="1:3" ht="15" customHeight="1" x14ac:dyDescent="0.25">
      <c r="A3466" s="109">
        <v>39983</v>
      </c>
      <c r="B3466" s="110">
        <v>186.88470000000001</v>
      </c>
      <c r="C3466" s="11">
        <v>5.6</v>
      </c>
    </row>
    <row r="3467" spans="1:3" ht="15" customHeight="1" x14ac:dyDescent="0.25">
      <c r="A3467" s="111">
        <v>39984</v>
      </c>
      <c r="B3467" s="112">
        <v>186.8853</v>
      </c>
      <c r="C3467" s="8">
        <v>5.57</v>
      </c>
    </row>
    <row r="3468" spans="1:3" ht="15" customHeight="1" x14ac:dyDescent="0.25">
      <c r="A3468" s="109">
        <v>39985</v>
      </c>
      <c r="B3468" s="110">
        <v>186.88589999999999</v>
      </c>
      <c r="C3468" s="11">
        <v>5.54</v>
      </c>
    </row>
    <row r="3469" spans="1:3" ht="15" customHeight="1" x14ac:dyDescent="0.25">
      <c r="A3469" s="111">
        <v>39986</v>
      </c>
      <c r="B3469" s="112">
        <v>186.88659999999999</v>
      </c>
      <c r="C3469" s="8">
        <v>5.5</v>
      </c>
    </row>
    <row r="3470" spans="1:3" ht="15" customHeight="1" x14ac:dyDescent="0.25">
      <c r="A3470" s="109">
        <v>39987</v>
      </c>
      <c r="B3470" s="110">
        <v>186.88720000000001</v>
      </c>
      <c r="C3470" s="11">
        <v>5.47</v>
      </c>
    </row>
    <row r="3471" spans="1:3" ht="15" customHeight="1" x14ac:dyDescent="0.25">
      <c r="A3471" s="111">
        <v>39988</v>
      </c>
      <c r="B3471" s="112">
        <v>186.8878</v>
      </c>
      <c r="C3471" s="8">
        <v>5.44</v>
      </c>
    </row>
    <row r="3472" spans="1:3" ht="15" customHeight="1" x14ac:dyDescent="0.25">
      <c r="A3472" s="109">
        <v>39989</v>
      </c>
      <c r="B3472" s="110">
        <v>186.88839999999999</v>
      </c>
      <c r="C3472" s="11">
        <v>5.41</v>
      </c>
    </row>
    <row r="3473" spans="1:3" ht="15" customHeight="1" x14ac:dyDescent="0.25">
      <c r="A3473" s="111">
        <v>39990</v>
      </c>
      <c r="B3473" s="112">
        <v>186.88910000000001</v>
      </c>
      <c r="C3473" s="8">
        <v>5.38</v>
      </c>
    </row>
    <row r="3474" spans="1:3" ht="15" customHeight="1" x14ac:dyDescent="0.25">
      <c r="A3474" s="109">
        <v>39991</v>
      </c>
      <c r="B3474" s="110">
        <v>186.8897</v>
      </c>
      <c r="C3474" s="11">
        <v>5.34</v>
      </c>
    </row>
    <row r="3475" spans="1:3" ht="15" customHeight="1" x14ac:dyDescent="0.25">
      <c r="A3475" s="111">
        <v>39992</v>
      </c>
      <c r="B3475" s="112">
        <v>186.8903</v>
      </c>
      <c r="C3475" s="8">
        <v>5.31</v>
      </c>
    </row>
    <row r="3476" spans="1:3" ht="15" customHeight="1" x14ac:dyDescent="0.25">
      <c r="A3476" s="109">
        <v>39993</v>
      </c>
      <c r="B3476" s="110">
        <v>186.89089999999999</v>
      </c>
      <c r="C3476" s="11">
        <v>5.28</v>
      </c>
    </row>
    <row r="3477" spans="1:3" ht="15" customHeight="1" x14ac:dyDescent="0.25">
      <c r="A3477" s="111">
        <v>39994</v>
      </c>
      <c r="B3477" s="112">
        <v>186.89150000000001</v>
      </c>
      <c r="C3477" s="8">
        <v>5.25</v>
      </c>
    </row>
    <row r="3478" spans="1:3" ht="15" customHeight="1" x14ac:dyDescent="0.25">
      <c r="A3478" s="109">
        <v>39995</v>
      </c>
      <c r="B3478" s="110">
        <v>186.8922</v>
      </c>
      <c r="C3478" s="11">
        <v>5.21</v>
      </c>
    </row>
    <row r="3479" spans="1:3" ht="15" customHeight="1" x14ac:dyDescent="0.25">
      <c r="A3479" s="111">
        <v>39996</v>
      </c>
      <c r="B3479" s="112">
        <v>186.89279999999999</v>
      </c>
      <c r="C3479" s="8">
        <v>5.18</v>
      </c>
    </row>
    <row r="3480" spans="1:3" ht="15" customHeight="1" x14ac:dyDescent="0.25">
      <c r="A3480" s="109">
        <v>39997</v>
      </c>
      <c r="B3480" s="110">
        <v>186.89340000000001</v>
      </c>
      <c r="C3480" s="11">
        <v>5.15</v>
      </c>
    </row>
    <row r="3481" spans="1:3" ht="15" customHeight="1" x14ac:dyDescent="0.25">
      <c r="A3481" s="111">
        <v>39998</v>
      </c>
      <c r="B3481" s="112">
        <v>186.89400000000001</v>
      </c>
      <c r="C3481" s="8">
        <v>5.12</v>
      </c>
    </row>
    <row r="3482" spans="1:3" ht="15" customHeight="1" x14ac:dyDescent="0.25">
      <c r="A3482" s="109">
        <v>39999</v>
      </c>
      <c r="B3482" s="110">
        <v>186.8947</v>
      </c>
      <c r="C3482" s="11">
        <v>5.09</v>
      </c>
    </row>
    <row r="3483" spans="1:3" ht="15" customHeight="1" x14ac:dyDescent="0.25">
      <c r="A3483" s="111">
        <v>40000</v>
      </c>
      <c r="B3483" s="112">
        <v>186.89529999999999</v>
      </c>
      <c r="C3483" s="8">
        <v>5.05</v>
      </c>
    </row>
    <row r="3484" spans="1:3" ht="15" customHeight="1" x14ac:dyDescent="0.25">
      <c r="A3484" s="109">
        <v>40001</v>
      </c>
      <c r="B3484" s="110">
        <v>186.89590000000001</v>
      </c>
      <c r="C3484" s="11">
        <v>5.0199999999999996</v>
      </c>
    </row>
    <row r="3485" spans="1:3" ht="15" customHeight="1" x14ac:dyDescent="0.25">
      <c r="A3485" s="111">
        <v>40002</v>
      </c>
      <c r="B3485" s="112">
        <v>186.8965</v>
      </c>
      <c r="C3485" s="8">
        <v>4.99</v>
      </c>
    </row>
    <row r="3486" spans="1:3" ht="15" customHeight="1" x14ac:dyDescent="0.25">
      <c r="A3486" s="109">
        <v>40003</v>
      </c>
      <c r="B3486" s="110">
        <v>186.8972</v>
      </c>
      <c r="C3486" s="11">
        <v>4.96</v>
      </c>
    </row>
    <row r="3487" spans="1:3" ht="15" customHeight="1" x14ac:dyDescent="0.25">
      <c r="A3487" s="111">
        <v>40004</v>
      </c>
      <c r="B3487" s="112">
        <v>186.89779999999999</v>
      </c>
      <c r="C3487" s="8">
        <v>4.93</v>
      </c>
    </row>
    <row r="3488" spans="1:3" ht="15" customHeight="1" x14ac:dyDescent="0.25">
      <c r="A3488" s="109">
        <v>40005</v>
      </c>
      <c r="B3488" s="110">
        <v>186.89840000000001</v>
      </c>
      <c r="C3488" s="11">
        <v>4.8899999999999997</v>
      </c>
    </row>
    <row r="3489" spans="1:3" ht="15" customHeight="1" x14ac:dyDescent="0.25">
      <c r="A3489" s="111">
        <v>40006</v>
      </c>
      <c r="B3489" s="112">
        <v>186.899</v>
      </c>
      <c r="C3489" s="8">
        <v>4.8600000000000003</v>
      </c>
    </row>
    <row r="3490" spans="1:3" ht="15" customHeight="1" x14ac:dyDescent="0.25">
      <c r="A3490" s="109">
        <v>40007</v>
      </c>
      <c r="B3490" s="110">
        <v>186.89959999999999</v>
      </c>
      <c r="C3490" s="11">
        <v>4.83</v>
      </c>
    </row>
    <row r="3491" spans="1:3" ht="15" customHeight="1" x14ac:dyDescent="0.25">
      <c r="A3491" s="111">
        <v>40008</v>
      </c>
      <c r="B3491" s="112">
        <v>186.90029999999999</v>
      </c>
      <c r="C3491" s="8">
        <v>4.8</v>
      </c>
    </row>
    <row r="3492" spans="1:3" ht="15" customHeight="1" x14ac:dyDescent="0.25">
      <c r="A3492" s="109">
        <v>40009</v>
      </c>
      <c r="B3492" s="110">
        <v>186.90090000000001</v>
      </c>
      <c r="C3492" s="11">
        <v>4.7699999999999996</v>
      </c>
    </row>
    <row r="3493" spans="1:3" ht="15" customHeight="1" x14ac:dyDescent="0.25">
      <c r="A3493" s="111">
        <v>40010</v>
      </c>
      <c r="B3493" s="112">
        <v>186.8973</v>
      </c>
      <c r="C3493" s="8">
        <v>4.7300000000000004</v>
      </c>
    </row>
    <row r="3494" spans="1:3" ht="15" customHeight="1" x14ac:dyDescent="0.25">
      <c r="A3494" s="109">
        <v>40011</v>
      </c>
      <c r="B3494" s="110">
        <v>186.8937</v>
      </c>
      <c r="C3494" s="11">
        <v>4.7</v>
      </c>
    </row>
    <row r="3495" spans="1:3" ht="15" customHeight="1" x14ac:dyDescent="0.25">
      <c r="A3495" s="111">
        <v>40012</v>
      </c>
      <c r="B3495" s="112">
        <v>186.89</v>
      </c>
      <c r="C3495" s="8">
        <v>4.67</v>
      </c>
    </row>
    <row r="3496" spans="1:3" ht="15" customHeight="1" x14ac:dyDescent="0.25">
      <c r="A3496" s="109">
        <v>40013</v>
      </c>
      <c r="B3496" s="110">
        <v>186.88640000000001</v>
      </c>
      <c r="C3496" s="11">
        <v>4.6399999999999997</v>
      </c>
    </row>
    <row r="3497" spans="1:3" ht="15" customHeight="1" x14ac:dyDescent="0.25">
      <c r="A3497" s="111">
        <v>40014</v>
      </c>
      <c r="B3497" s="112">
        <v>186.8828</v>
      </c>
      <c r="C3497" s="8">
        <v>4.6100000000000003</v>
      </c>
    </row>
    <row r="3498" spans="1:3" ht="15" customHeight="1" x14ac:dyDescent="0.25">
      <c r="A3498" s="109">
        <v>40015</v>
      </c>
      <c r="B3498" s="110">
        <v>186.8792</v>
      </c>
      <c r="C3498" s="11">
        <v>4.58</v>
      </c>
    </row>
    <row r="3499" spans="1:3" ht="15" customHeight="1" x14ac:dyDescent="0.25">
      <c r="A3499" s="111">
        <v>40016</v>
      </c>
      <c r="B3499" s="112">
        <v>186.87559999999999</v>
      </c>
      <c r="C3499" s="8">
        <v>4.55</v>
      </c>
    </row>
    <row r="3500" spans="1:3" ht="15" customHeight="1" x14ac:dyDescent="0.25">
      <c r="A3500" s="109">
        <v>40017</v>
      </c>
      <c r="B3500" s="110">
        <v>186.87200000000001</v>
      </c>
      <c r="C3500" s="11">
        <v>4.5199999999999996</v>
      </c>
    </row>
    <row r="3501" spans="1:3" ht="15" customHeight="1" x14ac:dyDescent="0.25">
      <c r="A3501" s="111">
        <v>40018</v>
      </c>
      <c r="B3501" s="112">
        <v>186.8683</v>
      </c>
      <c r="C3501" s="8">
        <v>4.49</v>
      </c>
    </row>
    <row r="3502" spans="1:3" ht="15" customHeight="1" x14ac:dyDescent="0.25">
      <c r="A3502" s="109">
        <v>40019</v>
      </c>
      <c r="B3502" s="110">
        <v>186.8647</v>
      </c>
      <c r="C3502" s="11">
        <v>4.46</v>
      </c>
    </row>
    <row r="3503" spans="1:3" ht="15" customHeight="1" x14ac:dyDescent="0.25">
      <c r="A3503" s="111">
        <v>40020</v>
      </c>
      <c r="B3503" s="112">
        <v>186.86109999999999</v>
      </c>
      <c r="C3503" s="8">
        <v>4.43</v>
      </c>
    </row>
    <row r="3504" spans="1:3" ht="15" customHeight="1" x14ac:dyDescent="0.25">
      <c r="A3504" s="109">
        <v>40021</v>
      </c>
      <c r="B3504" s="110">
        <v>186.85749999999999</v>
      </c>
      <c r="C3504" s="11">
        <v>4.3899999999999997</v>
      </c>
    </row>
    <row r="3505" spans="1:3" ht="15" customHeight="1" x14ac:dyDescent="0.25">
      <c r="A3505" s="111">
        <v>40022</v>
      </c>
      <c r="B3505" s="112">
        <v>186.85390000000001</v>
      </c>
      <c r="C3505" s="8">
        <v>4.3600000000000003</v>
      </c>
    </row>
    <row r="3506" spans="1:3" ht="15" customHeight="1" x14ac:dyDescent="0.25">
      <c r="A3506" s="109">
        <v>40023</v>
      </c>
      <c r="B3506" s="110">
        <v>186.8502</v>
      </c>
      <c r="C3506" s="11">
        <v>4.33</v>
      </c>
    </row>
    <row r="3507" spans="1:3" ht="15" customHeight="1" x14ac:dyDescent="0.25">
      <c r="A3507" s="111">
        <v>40024</v>
      </c>
      <c r="B3507" s="112">
        <v>186.8466</v>
      </c>
      <c r="C3507" s="8">
        <v>4.3</v>
      </c>
    </row>
    <row r="3508" spans="1:3" ht="15" customHeight="1" x14ac:dyDescent="0.25">
      <c r="A3508" s="109">
        <v>40025</v>
      </c>
      <c r="B3508" s="110">
        <v>186.84299999999999</v>
      </c>
      <c r="C3508" s="11">
        <v>4.2699999999999996</v>
      </c>
    </row>
    <row r="3509" spans="1:3" ht="15" customHeight="1" x14ac:dyDescent="0.25">
      <c r="A3509" s="111">
        <v>40026</v>
      </c>
      <c r="B3509" s="112">
        <v>186.83940000000001</v>
      </c>
      <c r="C3509" s="8">
        <v>4.24</v>
      </c>
    </row>
    <row r="3510" spans="1:3" ht="15" customHeight="1" x14ac:dyDescent="0.25">
      <c r="A3510" s="109">
        <v>40027</v>
      </c>
      <c r="B3510" s="110">
        <v>186.83580000000001</v>
      </c>
      <c r="C3510" s="11">
        <v>4.21</v>
      </c>
    </row>
    <row r="3511" spans="1:3" ht="15" customHeight="1" x14ac:dyDescent="0.25">
      <c r="A3511" s="111">
        <v>40028</v>
      </c>
      <c r="B3511" s="112">
        <v>186.8322</v>
      </c>
      <c r="C3511" s="8">
        <v>4.18</v>
      </c>
    </row>
    <row r="3512" spans="1:3" ht="15" customHeight="1" x14ac:dyDescent="0.25">
      <c r="A3512" s="109">
        <v>40029</v>
      </c>
      <c r="B3512" s="110">
        <v>186.82849999999999</v>
      </c>
      <c r="C3512" s="11">
        <v>4.1500000000000004</v>
      </c>
    </row>
    <row r="3513" spans="1:3" ht="15" customHeight="1" x14ac:dyDescent="0.25">
      <c r="A3513" s="111">
        <v>40030</v>
      </c>
      <c r="B3513" s="112">
        <v>186.82490000000001</v>
      </c>
      <c r="C3513" s="8">
        <v>4.12</v>
      </c>
    </row>
    <row r="3514" spans="1:3" ht="15" customHeight="1" x14ac:dyDescent="0.25">
      <c r="A3514" s="109">
        <v>40031</v>
      </c>
      <c r="B3514" s="110">
        <v>186.82130000000001</v>
      </c>
      <c r="C3514" s="11">
        <v>4.09</v>
      </c>
    </row>
    <row r="3515" spans="1:3" ht="15" customHeight="1" x14ac:dyDescent="0.25">
      <c r="A3515" s="111">
        <v>40032</v>
      </c>
      <c r="B3515" s="112">
        <v>186.8177</v>
      </c>
      <c r="C3515" s="8">
        <v>4.0599999999999996</v>
      </c>
    </row>
    <row r="3516" spans="1:3" ht="15" customHeight="1" x14ac:dyDescent="0.25">
      <c r="A3516" s="109">
        <v>40033</v>
      </c>
      <c r="B3516" s="110">
        <v>186.8141</v>
      </c>
      <c r="C3516" s="11">
        <v>4.03</v>
      </c>
    </row>
    <row r="3517" spans="1:3" ht="15" customHeight="1" x14ac:dyDescent="0.25">
      <c r="A3517" s="111">
        <v>40034</v>
      </c>
      <c r="B3517" s="112">
        <v>186.81049999999999</v>
      </c>
      <c r="C3517" s="8">
        <v>3.99</v>
      </c>
    </row>
    <row r="3518" spans="1:3" ht="15" customHeight="1" x14ac:dyDescent="0.25">
      <c r="A3518" s="109">
        <v>40035</v>
      </c>
      <c r="B3518" s="110">
        <v>186.80680000000001</v>
      </c>
      <c r="C3518" s="11">
        <v>3.96</v>
      </c>
    </row>
    <row r="3519" spans="1:3" ht="15" customHeight="1" x14ac:dyDescent="0.25">
      <c r="A3519" s="111">
        <v>40036</v>
      </c>
      <c r="B3519" s="112">
        <v>186.8032</v>
      </c>
      <c r="C3519" s="8">
        <v>3.93</v>
      </c>
    </row>
    <row r="3520" spans="1:3" ht="15" customHeight="1" x14ac:dyDescent="0.25">
      <c r="A3520" s="109">
        <v>40037</v>
      </c>
      <c r="B3520" s="110">
        <v>186.7996</v>
      </c>
      <c r="C3520" s="11">
        <v>3.9</v>
      </c>
    </row>
    <row r="3521" spans="1:3" ht="15" customHeight="1" x14ac:dyDescent="0.25">
      <c r="A3521" s="111">
        <v>40038</v>
      </c>
      <c r="B3521" s="112">
        <v>186.79599999999999</v>
      </c>
      <c r="C3521" s="8">
        <v>3.87</v>
      </c>
    </row>
    <row r="3522" spans="1:3" ht="15" customHeight="1" x14ac:dyDescent="0.25">
      <c r="A3522" s="109">
        <v>40039</v>
      </c>
      <c r="B3522" s="110">
        <v>186.79239999999999</v>
      </c>
      <c r="C3522" s="11">
        <v>3.84</v>
      </c>
    </row>
    <row r="3523" spans="1:3" ht="15" customHeight="1" x14ac:dyDescent="0.25">
      <c r="A3523" s="111">
        <v>40040</v>
      </c>
      <c r="B3523" s="112">
        <v>186.78880000000001</v>
      </c>
      <c r="C3523" s="8">
        <v>3.81</v>
      </c>
    </row>
    <row r="3524" spans="1:3" ht="15" customHeight="1" x14ac:dyDescent="0.25">
      <c r="A3524" s="109">
        <v>40041</v>
      </c>
      <c r="B3524" s="110">
        <v>186.78639999999999</v>
      </c>
      <c r="C3524" s="11">
        <v>3.79</v>
      </c>
    </row>
    <row r="3525" spans="1:3" ht="15" customHeight="1" x14ac:dyDescent="0.25">
      <c r="A3525" s="111">
        <v>40042</v>
      </c>
      <c r="B3525" s="112">
        <v>186.78399999999999</v>
      </c>
      <c r="C3525" s="8">
        <v>3.78</v>
      </c>
    </row>
    <row r="3526" spans="1:3" ht="15" customHeight="1" x14ac:dyDescent="0.25">
      <c r="A3526" s="109">
        <v>40043</v>
      </c>
      <c r="B3526" s="110">
        <v>186.7816</v>
      </c>
      <c r="C3526" s="11">
        <v>3.76</v>
      </c>
    </row>
    <row r="3527" spans="1:3" ht="15" customHeight="1" x14ac:dyDescent="0.25">
      <c r="A3527" s="111">
        <v>40044</v>
      </c>
      <c r="B3527" s="112">
        <v>186.7792</v>
      </c>
      <c r="C3527" s="8">
        <v>3.74</v>
      </c>
    </row>
    <row r="3528" spans="1:3" ht="15" customHeight="1" x14ac:dyDescent="0.25">
      <c r="A3528" s="109">
        <v>40045</v>
      </c>
      <c r="B3528" s="110">
        <v>186.77670000000001</v>
      </c>
      <c r="C3528" s="11">
        <v>3.72</v>
      </c>
    </row>
    <row r="3529" spans="1:3" ht="15" customHeight="1" x14ac:dyDescent="0.25">
      <c r="A3529" s="111">
        <v>40046</v>
      </c>
      <c r="B3529" s="112">
        <v>186.77430000000001</v>
      </c>
      <c r="C3529" s="8">
        <v>3.71</v>
      </c>
    </row>
    <row r="3530" spans="1:3" ht="15" customHeight="1" x14ac:dyDescent="0.25">
      <c r="A3530" s="109">
        <v>40047</v>
      </c>
      <c r="B3530" s="110">
        <v>186.77189999999999</v>
      </c>
      <c r="C3530" s="11">
        <v>3.69</v>
      </c>
    </row>
    <row r="3531" spans="1:3" ht="15" customHeight="1" x14ac:dyDescent="0.25">
      <c r="A3531" s="111">
        <v>40048</v>
      </c>
      <c r="B3531" s="112">
        <v>186.76949999999999</v>
      </c>
      <c r="C3531" s="8">
        <v>3.67</v>
      </c>
    </row>
    <row r="3532" spans="1:3" ht="15" customHeight="1" x14ac:dyDescent="0.25">
      <c r="A3532" s="109">
        <v>40049</v>
      </c>
      <c r="B3532" s="110">
        <v>186.7671</v>
      </c>
      <c r="C3532" s="11">
        <v>3.65</v>
      </c>
    </row>
    <row r="3533" spans="1:3" ht="15" customHeight="1" x14ac:dyDescent="0.25">
      <c r="A3533" s="111">
        <v>40050</v>
      </c>
      <c r="B3533" s="112">
        <v>186.7647</v>
      </c>
      <c r="C3533" s="8">
        <v>3.64</v>
      </c>
    </row>
    <row r="3534" spans="1:3" ht="15" customHeight="1" x14ac:dyDescent="0.25">
      <c r="A3534" s="109">
        <v>40051</v>
      </c>
      <c r="B3534" s="110">
        <v>186.76230000000001</v>
      </c>
      <c r="C3534" s="11">
        <v>3.62</v>
      </c>
    </row>
    <row r="3535" spans="1:3" ht="15" customHeight="1" x14ac:dyDescent="0.25">
      <c r="A3535" s="111">
        <v>40052</v>
      </c>
      <c r="B3535" s="112">
        <v>186.75989999999999</v>
      </c>
      <c r="C3535" s="8">
        <v>3.6</v>
      </c>
    </row>
    <row r="3536" spans="1:3" ht="15" customHeight="1" x14ac:dyDescent="0.25">
      <c r="A3536" s="109">
        <v>40053</v>
      </c>
      <c r="B3536" s="110">
        <v>186.75749999999999</v>
      </c>
      <c r="C3536" s="11">
        <v>3.58</v>
      </c>
    </row>
    <row r="3537" spans="1:3" ht="15" customHeight="1" x14ac:dyDescent="0.25">
      <c r="A3537" s="111">
        <v>40054</v>
      </c>
      <c r="B3537" s="112">
        <v>186.7551</v>
      </c>
      <c r="C3537" s="8">
        <v>3.57</v>
      </c>
    </row>
    <row r="3538" spans="1:3" ht="15" customHeight="1" x14ac:dyDescent="0.25">
      <c r="A3538" s="109">
        <v>40055</v>
      </c>
      <c r="B3538" s="110">
        <v>186.7526</v>
      </c>
      <c r="C3538" s="11">
        <v>3.55</v>
      </c>
    </row>
    <row r="3539" spans="1:3" ht="15" customHeight="1" x14ac:dyDescent="0.25">
      <c r="A3539" s="111">
        <v>40056</v>
      </c>
      <c r="B3539" s="112">
        <v>186.75020000000001</v>
      </c>
      <c r="C3539" s="8">
        <v>3.53</v>
      </c>
    </row>
    <row r="3540" spans="1:3" ht="15" customHeight="1" x14ac:dyDescent="0.25">
      <c r="A3540" s="109">
        <v>40057</v>
      </c>
      <c r="B3540" s="110">
        <v>186.74780000000001</v>
      </c>
      <c r="C3540" s="11">
        <v>3.52</v>
      </c>
    </row>
    <row r="3541" spans="1:3" ht="15" customHeight="1" x14ac:dyDescent="0.25">
      <c r="A3541" s="111">
        <v>40058</v>
      </c>
      <c r="B3541" s="112">
        <v>186.74539999999999</v>
      </c>
      <c r="C3541" s="8">
        <v>3.5</v>
      </c>
    </row>
    <row r="3542" spans="1:3" ht="15" customHeight="1" x14ac:dyDescent="0.25">
      <c r="A3542" s="109">
        <v>40059</v>
      </c>
      <c r="B3542" s="110">
        <v>186.74299999999999</v>
      </c>
      <c r="C3542" s="11">
        <v>3.48</v>
      </c>
    </row>
    <row r="3543" spans="1:3" ht="15" customHeight="1" x14ac:dyDescent="0.25">
      <c r="A3543" s="111">
        <v>40060</v>
      </c>
      <c r="B3543" s="112">
        <v>186.7406</v>
      </c>
      <c r="C3543" s="8">
        <v>3.46</v>
      </c>
    </row>
    <row r="3544" spans="1:3" ht="15" customHeight="1" x14ac:dyDescent="0.25">
      <c r="A3544" s="109">
        <v>40061</v>
      </c>
      <c r="B3544" s="110">
        <v>186.73820000000001</v>
      </c>
      <c r="C3544" s="11">
        <v>3.45</v>
      </c>
    </row>
    <row r="3545" spans="1:3" ht="15" customHeight="1" x14ac:dyDescent="0.25">
      <c r="A3545" s="111">
        <v>40062</v>
      </c>
      <c r="B3545" s="112">
        <v>186.73580000000001</v>
      </c>
      <c r="C3545" s="8">
        <v>3.43</v>
      </c>
    </row>
    <row r="3546" spans="1:3" ht="15" customHeight="1" x14ac:dyDescent="0.25">
      <c r="A3546" s="109">
        <v>40063</v>
      </c>
      <c r="B3546" s="110">
        <v>186.73339999999999</v>
      </c>
      <c r="C3546" s="11">
        <v>3.41</v>
      </c>
    </row>
    <row r="3547" spans="1:3" ht="15" customHeight="1" x14ac:dyDescent="0.25">
      <c r="A3547" s="111">
        <v>40064</v>
      </c>
      <c r="B3547" s="112">
        <v>186.73099999999999</v>
      </c>
      <c r="C3547" s="8">
        <v>3.39</v>
      </c>
    </row>
    <row r="3548" spans="1:3" ht="15" customHeight="1" x14ac:dyDescent="0.25">
      <c r="A3548" s="109">
        <v>40065</v>
      </c>
      <c r="B3548" s="110">
        <v>186.7285</v>
      </c>
      <c r="C3548" s="11">
        <v>3.38</v>
      </c>
    </row>
    <row r="3549" spans="1:3" ht="15" customHeight="1" x14ac:dyDescent="0.25">
      <c r="A3549" s="111">
        <v>40066</v>
      </c>
      <c r="B3549" s="112">
        <v>186.7261</v>
      </c>
      <c r="C3549" s="8">
        <v>3.36</v>
      </c>
    </row>
    <row r="3550" spans="1:3" ht="15" customHeight="1" x14ac:dyDescent="0.25">
      <c r="A3550" s="109">
        <v>40067</v>
      </c>
      <c r="B3550" s="110">
        <v>186.72370000000001</v>
      </c>
      <c r="C3550" s="11">
        <v>3.34</v>
      </c>
    </row>
    <row r="3551" spans="1:3" ht="15" customHeight="1" x14ac:dyDescent="0.25">
      <c r="A3551" s="111">
        <v>40068</v>
      </c>
      <c r="B3551" s="112">
        <v>186.72130000000001</v>
      </c>
      <c r="C3551" s="8">
        <v>3.32</v>
      </c>
    </row>
    <row r="3552" spans="1:3" ht="15" customHeight="1" x14ac:dyDescent="0.25">
      <c r="A3552" s="109">
        <v>40069</v>
      </c>
      <c r="B3552" s="110">
        <v>186.71889999999999</v>
      </c>
      <c r="C3552" s="11">
        <v>3.31</v>
      </c>
    </row>
    <row r="3553" spans="1:3" ht="15" customHeight="1" x14ac:dyDescent="0.25">
      <c r="A3553" s="111">
        <v>40070</v>
      </c>
      <c r="B3553" s="112">
        <v>186.7165</v>
      </c>
      <c r="C3553" s="8">
        <v>3.29</v>
      </c>
    </row>
    <row r="3554" spans="1:3" ht="15" customHeight="1" x14ac:dyDescent="0.25">
      <c r="A3554" s="109">
        <v>40071</v>
      </c>
      <c r="B3554" s="110">
        <v>186.7141</v>
      </c>
      <c r="C3554" s="11">
        <v>3.27</v>
      </c>
    </row>
    <row r="3555" spans="1:3" ht="15" customHeight="1" x14ac:dyDescent="0.25">
      <c r="A3555" s="111">
        <v>40072</v>
      </c>
      <c r="B3555" s="112">
        <v>186.7166</v>
      </c>
      <c r="C3555" s="8">
        <v>3.27</v>
      </c>
    </row>
    <row r="3556" spans="1:3" ht="15" customHeight="1" x14ac:dyDescent="0.25">
      <c r="A3556" s="109">
        <v>40073</v>
      </c>
      <c r="B3556" s="110">
        <v>186.7191</v>
      </c>
      <c r="C3556" s="11">
        <v>3.26</v>
      </c>
    </row>
    <row r="3557" spans="1:3" ht="15" customHeight="1" x14ac:dyDescent="0.25">
      <c r="A3557" s="111">
        <v>40074</v>
      </c>
      <c r="B3557" s="112">
        <v>186.7216</v>
      </c>
      <c r="C3557" s="8">
        <v>3.26</v>
      </c>
    </row>
    <row r="3558" spans="1:3" ht="15" customHeight="1" x14ac:dyDescent="0.25">
      <c r="A3558" s="109">
        <v>40075</v>
      </c>
      <c r="B3558" s="110">
        <v>186.72409999999999</v>
      </c>
      <c r="C3558" s="11">
        <v>3.25</v>
      </c>
    </row>
    <row r="3559" spans="1:3" ht="15" customHeight="1" x14ac:dyDescent="0.25">
      <c r="A3559" s="111">
        <v>40076</v>
      </c>
      <c r="B3559" s="112">
        <v>186.72649999999999</v>
      </c>
      <c r="C3559" s="8">
        <v>3.25</v>
      </c>
    </row>
    <row r="3560" spans="1:3" ht="15" customHeight="1" x14ac:dyDescent="0.25">
      <c r="A3560" s="109">
        <v>40077</v>
      </c>
      <c r="B3560" s="110">
        <v>186.72900000000001</v>
      </c>
      <c r="C3560" s="11">
        <v>3.24</v>
      </c>
    </row>
    <row r="3561" spans="1:3" ht="15" customHeight="1" x14ac:dyDescent="0.25">
      <c r="A3561" s="111">
        <v>40078</v>
      </c>
      <c r="B3561" s="112">
        <v>186.73150000000001</v>
      </c>
      <c r="C3561" s="8">
        <v>3.24</v>
      </c>
    </row>
    <row r="3562" spans="1:3" ht="15" customHeight="1" x14ac:dyDescent="0.25">
      <c r="A3562" s="109">
        <v>40079</v>
      </c>
      <c r="B3562" s="110">
        <v>186.73400000000001</v>
      </c>
      <c r="C3562" s="11">
        <v>3.23</v>
      </c>
    </row>
    <row r="3563" spans="1:3" ht="15" customHeight="1" x14ac:dyDescent="0.25">
      <c r="A3563" s="111">
        <v>40080</v>
      </c>
      <c r="B3563" s="112">
        <v>186.73650000000001</v>
      </c>
      <c r="C3563" s="8">
        <v>3.23</v>
      </c>
    </row>
    <row r="3564" spans="1:3" ht="15" customHeight="1" x14ac:dyDescent="0.25">
      <c r="A3564" s="109">
        <v>40081</v>
      </c>
      <c r="B3564" s="110">
        <v>186.739</v>
      </c>
      <c r="C3564" s="11">
        <v>3.22</v>
      </c>
    </row>
    <row r="3565" spans="1:3" ht="15" customHeight="1" x14ac:dyDescent="0.25">
      <c r="A3565" s="111">
        <v>40082</v>
      </c>
      <c r="B3565" s="112">
        <v>186.7415</v>
      </c>
      <c r="C3565" s="8">
        <v>3.22</v>
      </c>
    </row>
    <row r="3566" spans="1:3" ht="15" customHeight="1" x14ac:dyDescent="0.25">
      <c r="A3566" s="109">
        <v>40083</v>
      </c>
      <c r="B3566" s="110">
        <v>186.744</v>
      </c>
      <c r="C3566" s="11">
        <v>3.21</v>
      </c>
    </row>
    <row r="3567" spans="1:3" ht="15" customHeight="1" x14ac:dyDescent="0.25">
      <c r="A3567" s="111">
        <v>40084</v>
      </c>
      <c r="B3567" s="112">
        <v>186.7465</v>
      </c>
      <c r="C3567" s="8">
        <v>3.21</v>
      </c>
    </row>
    <row r="3568" spans="1:3" ht="15" customHeight="1" x14ac:dyDescent="0.25">
      <c r="A3568" s="109">
        <v>40085</v>
      </c>
      <c r="B3568" s="110">
        <v>186.74889999999999</v>
      </c>
      <c r="C3568" s="11">
        <v>3.2</v>
      </c>
    </row>
    <row r="3569" spans="1:3" ht="15" customHeight="1" x14ac:dyDescent="0.25">
      <c r="A3569" s="111">
        <v>40086</v>
      </c>
      <c r="B3569" s="112">
        <v>186.75139999999999</v>
      </c>
      <c r="C3569" s="8">
        <v>3.2</v>
      </c>
    </row>
    <row r="3570" spans="1:3" ht="15" customHeight="1" x14ac:dyDescent="0.25">
      <c r="A3570" s="109">
        <v>40087</v>
      </c>
      <c r="B3570" s="110">
        <v>186.75389999999999</v>
      </c>
      <c r="C3570" s="11">
        <v>3.19</v>
      </c>
    </row>
    <row r="3571" spans="1:3" ht="15" customHeight="1" x14ac:dyDescent="0.25">
      <c r="A3571" s="111">
        <v>40088</v>
      </c>
      <c r="B3571" s="112">
        <v>186.75640000000001</v>
      </c>
      <c r="C3571" s="8">
        <v>3.19</v>
      </c>
    </row>
    <row r="3572" spans="1:3" ht="15" customHeight="1" x14ac:dyDescent="0.25">
      <c r="A3572" s="109">
        <v>40089</v>
      </c>
      <c r="B3572" s="110">
        <v>186.75890000000001</v>
      </c>
      <c r="C3572" s="11">
        <v>3.18</v>
      </c>
    </row>
    <row r="3573" spans="1:3" ht="15" customHeight="1" x14ac:dyDescent="0.25">
      <c r="A3573" s="111">
        <v>40090</v>
      </c>
      <c r="B3573" s="112">
        <v>186.76140000000001</v>
      </c>
      <c r="C3573" s="8">
        <v>3.18</v>
      </c>
    </row>
    <row r="3574" spans="1:3" ht="15" customHeight="1" x14ac:dyDescent="0.25">
      <c r="A3574" s="109">
        <v>40091</v>
      </c>
      <c r="B3574" s="110">
        <v>186.76390000000001</v>
      </c>
      <c r="C3574" s="11">
        <v>3.17</v>
      </c>
    </row>
    <row r="3575" spans="1:3" ht="15" customHeight="1" x14ac:dyDescent="0.25">
      <c r="A3575" s="111">
        <v>40092</v>
      </c>
      <c r="B3575" s="112">
        <v>186.7664</v>
      </c>
      <c r="C3575" s="8">
        <v>3.16</v>
      </c>
    </row>
    <row r="3576" spans="1:3" ht="15" customHeight="1" x14ac:dyDescent="0.25">
      <c r="A3576" s="109">
        <v>40093</v>
      </c>
      <c r="B3576" s="110">
        <v>186.7689</v>
      </c>
      <c r="C3576" s="11">
        <v>3.16</v>
      </c>
    </row>
    <row r="3577" spans="1:3" ht="15" customHeight="1" x14ac:dyDescent="0.25">
      <c r="A3577" s="111">
        <v>40094</v>
      </c>
      <c r="B3577" s="112">
        <v>186.7714</v>
      </c>
      <c r="C3577" s="8">
        <v>3.15</v>
      </c>
    </row>
    <row r="3578" spans="1:3" ht="15" customHeight="1" x14ac:dyDescent="0.25">
      <c r="A3578" s="109">
        <v>40095</v>
      </c>
      <c r="B3578" s="110">
        <v>186.77379999999999</v>
      </c>
      <c r="C3578" s="11">
        <v>3.15</v>
      </c>
    </row>
    <row r="3579" spans="1:3" ht="15" customHeight="1" x14ac:dyDescent="0.25">
      <c r="A3579" s="111">
        <v>40096</v>
      </c>
      <c r="B3579" s="112">
        <v>186.77629999999999</v>
      </c>
      <c r="C3579" s="8">
        <v>3.14</v>
      </c>
    </row>
    <row r="3580" spans="1:3" ht="15" customHeight="1" x14ac:dyDescent="0.25">
      <c r="A3580" s="109">
        <v>40097</v>
      </c>
      <c r="B3580" s="110">
        <v>186.77879999999999</v>
      </c>
      <c r="C3580" s="11">
        <v>3.14</v>
      </c>
    </row>
    <row r="3581" spans="1:3" ht="15" customHeight="1" x14ac:dyDescent="0.25">
      <c r="A3581" s="111">
        <v>40098</v>
      </c>
      <c r="B3581" s="112">
        <v>186.78129999999999</v>
      </c>
      <c r="C3581" s="8">
        <v>3.13</v>
      </c>
    </row>
    <row r="3582" spans="1:3" ht="15" customHeight="1" x14ac:dyDescent="0.25">
      <c r="A3582" s="109">
        <v>40099</v>
      </c>
      <c r="B3582" s="110">
        <v>186.78380000000001</v>
      </c>
      <c r="C3582" s="11">
        <v>3.13</v>
      </c>
    </row>
    <row r="3583" spans="1:3" ht="15" customHeight="1" x14ac:dyDescent="0.25">
      <c r="A3583" s="111">
        <v>40100</v>
      </c>
      <c r="B3583" s="112">
        <v>186.78630000000001</v>
      </c>
      <c r="C3583" s="8">
        <v>3.12</v>
      </c>
    </row>
    <row r="3584" spans="1:3" ht="15" customHeight="1" x14ac:dyDescent="0.25">
      <c r="A3584" s="109">
        <v>40101</v>
      </c>
      <c r="B3584" s="110">
        <v>186.78880000000001</v>
      </c>
      <c r="C3584" s="11">
        <v>3.12</v>
      </c>
    </row>
    <row r="3585" spans="1:3" ht="15" customHeight="1" x14ac:dyDescent="0.25">
      <c r="A3585" s="111">
        <v>40102</v>
      </c>
      <c r="B3585" s="112">
        <v>186.78219999999999</v>
      </c>
      <c r="C3585" s="8">
        <v>3.12</v>
      </c>
    </row>
    <row r="3586" spans="1:3" ht="15" customHeight="1" x14ac:dyDescent="0.25">
      <c r="A3586" s="109">
        <v>40103</v>
      </c>
      <c r="B3586" s="110">
        <v>186.77549999999999</v>
      </c>
      <c r="C3586" s="11">
        <v>3.12</v>
      </c>
    </row>
    <row r="3587" spans="1:3" ht="15" customHeight="1" x14ac:dyDescent="0.25">
      <c r="A3587" s="111">
        <v>40104</v>
      </c>
      <c r="B3587" s="112">
        <v>186.7689</v>
      </c>
      <c r="C3587" s="8">
        <v>3.13</v>
      </c>
    </row>
    <row r="3588" spans="1:3" ht="15" customHeight="1" x14ac:dyDescent="0.25">
      <c r="A3588" s="109">
        <v>40105</v>
      </c>
      <c r="B3588" s="110">
        <v>186.76230000000001</v>
      </c>
      <c r="C3588" s="11">
        <v>3.13</v>
      </c>
    </row>
    <row r="3589" spans="1:3" ht="15" customHeight="1" x14ac:dyDescent="0.25">
      <c r="A3589" s="111">
        <v>40106</v>
      </c>
      <c r="B3589" s="112">
        <v>186.75559999999999</v>
      </c>
      <c r="C3589" s="8">
        <v>3.13</v>
      </c>
    </row>
    <row r="3590" spans="1:3" ht="15" customHeight="1" x14ac:dyDescent="0.25">
      <c r="A3590" s="109">
        <v>40107</v>
      </c>
      <c r="B3590" s="110">
        <v>186.749</v>
      </c>
      <c r="C3590" s="11">
        <v>3.13</v>
      </c>
    </row>
    <row r="3591" spans="1:3" ht="15" customHeight="1" x14ac:dyDescent="0.25">
      <c r="A3591" s="111">
        <v>40108</v>
      </c>
      <c r="B3591" s="112">
        <v>186.7424</v>
      </c>
      <c r="C3591" s="8">
        <v>3.14</v>
      </c>
    </row>
    <row r="3592" spans="1:3" ht="15" customHeight="1" x14ac:dyDescent="0.25">
      <c r="A3592" s="109">
        <v>40109</v>
      </c>
      <c r="B3592" s="110">
        <v>186.73580000000001</v>
      </c>
      <c r="C3592" s="11">
        <v>3.14</v>
      </c>
    </row>
    <row r="3593" spans="1:3" ht="15" customHeight="1" x14ac:dyDescent="0.25">
      <c r="A3593" s="111">
        <v>40110</v>
      </c>
      <c r="B3593" s="112">
        <v>186.72909999999999</v>
      </c>
      <c r="C3593" s="8">
        <v>3.14</v>
      </c>
    </row>
    <row r="3594" spans="1:3" ht="15" customHeight="1" x14ac:dyDescent="0.25">
      <c r="A3594" s="109">
        <v>40111</v>
      </c>
      <c r="B3594" s="110">
        <v>186.7225</v>
      </c>
      <c r="C3594" s="11">
        <v>3.15</v>
      </c>
    </row>
    <row r="3595" spans="1:3" ht="15" customHeight="1" x14ac:dyDescent="0.25">
      <c r="A3595" s="111">
        <v>40112</v>
      </c>
      <c r="B3595" s="112">
        <v>186.7159</v>
      </c>
      <c r="C3595" s="8">
        <v>3.15</v>
      </c>
    </row>
    <row r="3596" spans="1:3" ht="15" customHeight="1" x14ac:dyDescent="0.25">
      <c r="A3596" s="109">
        <v>40113</v>
      </c>
      <c r="B3596" s="110">
        <v>186.70920000000001</v>
      </c>
      <c r="C3596" s="11">
        <v>3.15</v>
      </c>
    </row>
    <row r="3597" spans="1:3" ht="15" customHeight="1" x14ac:dyDescent="0.25">
      <c r="A3597" s="111">
        <v>40114</v>
      </c>
      <c r="B3597" s="112">
        <v>186.70259999999999</v>
      </c>
      <c r="C3597" s="8">
        <v>3.15</v>
      </c>
    </row>
    <row r="3598" spans="1:3" ht="15" customHeight="1" x14ac:dyDescent="0.25">
      <c r="A3598" s="109">
        <v>40115</v>
      </c>
      <c r="B3598" s="110">
        <v>186.696</v>
      </c>
      <c r="C3598" s="11">
        <v>3.16</v>
      </c>
    </row>
    <row r="3599" spans="1:3" ht="15" customHeight="1" x14ac:dyDescent="0.25">
      <c r="A3599" s="111">
        <v>40116</v>
      </c>
      <c r="B3599" s="112">
        <v>186.68940000000001</v>
      </c>
      <c r="C3599" s="8">
        <v>3.16</v>
      </c>
    </row>
    <row r="3600" spans="1:3" ht="15" customHeight="1" x14ac:dyDescent="0.25">
      <c r="A3600" s="109">
        <v>40117</v>
      </c>
      <c r="B3600" s="110">
        <v>186.68270000000001</v>
      </c>
      <c r="C3600" s="11">
        <v>3.16</v>
      </c>
    </row>
    <row r="3601" spans="1:3" ht="15" customHeight="1" x14ac:dyDescent="0.25">
      <c r="A3601" s="111">
        <v>40118</v>
      </c>
      <c r="B3601" s="112">
        <v>186.67609999999999</v>
      </c>
      <c r="C3601" s="8">
        <v>3.16</v>
      </c>
    </row>
    <row r="3602" spans="1:3" ht="15" customHeight="1" x14ac:dyDescent="0.25">
      <c r="A3602" s="109">
        <v>40119</v>
      </c>
      <c r="B3602" s="110">
        <v>186.6695</v>
      </c>
      <c r="C3602" s="11">
        <v>3.17</v>
      </c>
    </row>
    <row r="3603" spans="1:3" ht="15" customHeight="1" x14ac:dyDescent="0.25">
      <c r="A3603" s="111">
        <v>40120</v>
      </c>
      <c r="B3603" s="112">
        <v>186.6628</v>
      </c>
      <c r="C3603" s="8">
        <v>3.17</v>
      </c>
    </row>
    <row r="3604" spans="1:3" ht="15" customHeight="1" x14ac:dyDescent="0.25">
      <c r="A3604" s="109">
        <v>40121</v>
      </c>
      <c r="B3604" s="110">
        <v>186.65620000000001</v>
      </c>
      <c r="C3604" s="11">
        <v>3.17</v>
      </c>
    </row>
    <row r="3605" spans="1:3" ht="15" customHeight="1" x14ac:dyDescent="0.25">
      <c r="A3605" s="111">
        <v>40122</v>
      </c>
      <c r="B3605" s="112">
        <v>186.64959999999999</v>
      </c>
      <c r="C3605" s="8">
        <v>3.17</v>
      </c>
    </row>
    <row r="3606" spans="1:3" ht="15" customHeight="1" x14ac:dyDescent="0.25">
      <c r="A3606" s="109">
        <v>40123</v>
      </c>
      <c r="B3606" s="110">
        <v>186.643</v>
      </c>
      <c r="C3606" s="11">
        <v>3.18</v>
      </c>
    </row>
    <row r="3607" spans="1:3" ht="15" customHeight="1" x14ac:dyDescent="0.25">
      <c r="A3607" s="111">
        <v>40124</v>
      </c>
      <c r="B3607" s="112">
        <v>186.63630000000001</v>
      </c>
      <c r="C3607" s="8">
        <v>3.18</v>
      </c>
    </row>
    <row r="3608" spans="1:3" ht="15" customHeight="1" x14ac:dyDescent="0.25">
      <c r="A3608" s="109">
        <v>40125</v>
      </c>
      <c r="B3608" s="110">
        <v>186.62970000000001</v>
      </c>
      <c r="C3608" s="11">
        <v>3.18</v>
      </c>
    </row>
    <row r="3609" spans="1:3" ht="15" customHeight="1" x14ac:dyDescent="0.25">
      <c r="A3609" s="111">
        <v>40126</v>
      </c>
      <c r="B3609" s="112">
        <v>186.62309999999999</v>
      </c>
      <c r="C3609" s="8">
        <v>3.19</v>
      </c>
    </row>
    <row r="3610" spans="1:3" ht="15" customHeight="1" x14ac:dyDescent="0.25">
      <c r="A3610" s="109">
        <v>40127</v>
      </c>
      <c r="B3610" s="110">
        <v>186.6165</v>
      </c>
      <c r="C3610" s="11">
        <v>3.19</v>
      </c>
    </row>
    <row r="3611" spans="1:3" ht="15" customHeight="1" x14ac:dyDescent="0.25">
      <c r="A3611" s="111">
        <v>40128</v>
      </c>
      <c r="B3611" s="112">
        <v>186.60980000000001</v>
      </c>
      <c r="C3611" s="8">
        <v>3.19</v>
      </c>
    </row>
    <row r="3612" spans="1:3" ht="15" customHeight="1" x14ac:dyDescent="0.25">
      <c r="A3612" s="109">
        <v>40129</v>
      </c>
      <c r="B3612" s="110">
        <v>186.60319999999999</v>
      </c>
      <c r="C3612" s="11">
        <v>3.19</v>
      </c>
    </row>
    <row r="3613" spans="1:3" ht="15" customHeight="1" x14ac:dyDescent="0.25">
      <c r="A3613" s="111">
        <v>40130</v>
      </c>
      <c r="B3613" s="112">
        <v>186.5966</v>
      </c>
      <c r="C3613" s="8">
        <v>3.2</v>
      </c>
    </row>
    <row r="3614" spans="1:3" ht="15" customHeight="1" x14ac:dyDescent="0.25">
      <c r="A3614" s="109">
        <v>40131</v>
      </c>
      <c r="B3614" s="110">
        <v>186.59</v>
      </c>
      <c r="C3614" s="11">
        <v>3.2</v>
      </c>
    </row>
    <row r="3615" spans="1:3" ht="15" customHeight="1" x14ac:dyDescent="0.25">
      <c r="A3615" s="111">
        <v>40132</v>
      </c>
      <c r="B3615" s="112">
        <v>186.58330000000001</v>
      </c>
      <c r="C3615" s="8">
        <v>3.2</v>
      </c>
    </row>
    <row r="3616" spans="1:3" ht="15" customHeight="1" x14ac:dyDescent="0.25">
      <c r="A3616" s="109">
        <v>40133</v>
      </c>
      <c r="B3616" s="110">
        <v>186.5752</v>
      </c>
      <c r="C3616" s="11">
        <v>3.18</v>
      </c>
    </row>
    <row r="3617" spans="1:3" ht="15" customHeight="1" x14ac:dyDescent="0.25">
      <c r="A3617" s="111">
        <v>40134</v>
      </c>
      <c r="B3617" s="112">
        <v>186.56710000000001</v>
      </c>
      <c r="C3617" s="8">
        <v>3.17</v>
      </c>
    </row>
    <row r="3618" spans="1:3" ht="15" customHeight="1" x14ac:dyDescent="0.25">
      <c r="A3618" s="109">
        <v>40135</v>
      </c>
      <c r="B3618" s="110">
        <v>186.559</v>
      </c>
      <c r="C3618" s="11">
        <v>3.15</v>
      </c>
    </row>
    <row r="3619" spans="1:3" ht="15" customHeight="1" x14ac:dyDescent="0.25">
      <c r="A3619" s="111">
        <v>40136</v>
      </c>
      <c r="B3619" s="112">
        <v>186.55090000000001</v>
      </c>
      <c r="C3619" s="8">
        <v>3.14</v>
      </c>
    </row>
    <row r="3620" spans="1:3" ht="15" customHeight="1" x14ac:dyDescent="0.25">
      <c r="A3620" s="109">
        <v>40137</v>
      </c>
      <c r="B3620" s="110">
        <v>186.5429</v>
      </c>
      <c r="C3620" s="11">
        <v>3.12</v>
      </c>
    </row>
    <row r="3621" spans="1:3" ht="15" customHeight="1" x14ac:dyDescent="0.25">
      <c r="A3621" s="111">
        <v>40138</v>
      </c>
      <c r="B3621" s="112">
        <v>186.53479999999999</v>
      </c>
      <c r="C3621" s="8">
        <v>3.1</v>
      </c>
    </row>
    <row r="3622" spans="1:3" ht="15" customHeight="1" x14ac:dyDescent="0.25">
      <c r="A3622" s="109">
        <v>40139</v>
      </c>
      <c r="B3622" s="110">
        <v>186.52670000000001</v>
      </c>
      <c r="C3622" s="11">
        <v>3.09</v>
      </c>
    </row>
    <row r="3623" spans="1:3" ht="15" customHeight="1" x14ac:dyDescent="0.25">
      <c r="A3623" s="111">
        <v>40140</v>
      </c>
      <c r="B3623" s="112">
        <v>186.51859999999999</v>
      </c>
      <c r="C3623" s="8">
        <v>3.07</v>
      </c>
    </row>
    <row r="3624" spans="1:3" ht="15" customHeight="1" x14ac:dyDescent="0.25">
      <c r="A3624" s="109">
        <v>40141</v>
      </c>
      <c r="B3624" s="110">
        <v>186.51050000000001</v>
      </c>
      <c r="C3624" s="11">
        <v>3.05</v>
      </c>
    </row>
    <row r="3625" spans="1:3" ht="15" customHeight="1" x14ac:dyDescent="0.25">
      <c r="A3625" s="111">
        <v>40142</v>
      </c>
      <c r="B3625" s="112">
        <v>186.50239999999999</v>
      </c>
      <c r="C3625" s="8">
        <v>3.04</v>
      </c>
    </row>
    <row r="3626" spans="1:3" ht="15" customHeight="1" x14ac:dyDescent="0.25">
      <c r="A3626" s="109">
        <v>40143</v>
      </c>
      <c r="B3626" s="110">
        <v>186.49430000000001</v>
      </c>
      <c r="C3626" s="11">
        <v>3.02</v>
      </c>
    </row>
    <row r="3627" spans="1:3" ht="15" customHeight="1" x14ac:dyDescent="0.25">
      <c r="A3627" s="111">
        <v>40144</v>
      </c>
      <c r="B3627" s="112">
        <v>186.4862</v>
      </c>
      <c r="C3627" s="8">
        <v>3</v>
      </c>
    </row>
    <row r="3628" spans="1:3" ht="15" customHeight="1" x14ac:dyDescent="0.25">
      <c r="A3628" s="109">
        <v>40145</v>
      </c>
      <c r="B3628" s="110">
        <v>186.47819999999999</v>
      </c>
      <c r="C3628" s="11">
        <v>2.99</v>
      </c>
    </row>
    <row r="3629" spans="1:3" ht="15" customHeight="1" x14ac:dyDescent="0.25">
      <c r="A3629" s="111">
        <v>40146</v>
      </c>
      <c r="B3629" s="112">
        <v>186.4701</v>
      </c>
      <c r="C3629" s="8">
        <v>2.97</v>
      </c>
    </row>
    <row r="3630" spans="1:3" ht="15" customHeight="1" x14ac:dyDescent="0.25">
      <c r="A3630" s="109">
        <v>40147</v>
      </c>
      <c r="B3630" s="110">
        <v>186.46199999999999</v>
      </c>
      <c r="C3630" s="11">
        <v>2.95</v>
      </c>
    </row>
    <row r="3631" spans="1:3" ht="15" customHeight="1" x14ac:dyDescent="0.25">
      <c r="A3631" s="111">
        <v>40148</v>
      </c>
      <c r="B3631" s="112">
        <v>186.4539</v>
      </c>
      <c r="C3631" s="8">
        <v>2.94</v>
      </c>
    </row>
    <row r="3632" spans="1:3" ht="15" customHeight="1" x14ac:dyDescent="0.25">
      <c r="A3632" s="109">
        <v>40149</v>
      </c>
      <c r="B3632" s="110">
        <v>186.44579999999999</v>
      </c>
      <c r="C3632" s="11">
        <v>2.92</v>
      </c>
    </row>
    <row r="3633" spans="1:3" ht="15" customHeight="1" x14ac:dyDescent="0.25">
      <c r="A3633" s="111">
        <v>40150</v>
      </c>
      <c r="B3633" s="112">
        <v>186.43770000000001</v>
      </c>
      <c r="C3633" s="8">
        <v>2.9</v>
      </c>
    </row>
    <row r="3634" spans="1:3" ht="15" customHeight="1" x14ac:dyDescent="0.25">
      <c r="A3634" s="109">
        <v>40151</v>
      </c>
      <c r="B3634" s="110">
        <v>186.42959999999999</v>
      </c>
      <c r="C3634" s="11">
        <v>2.89</v>
      </c>
    </row>
    <row r="3635" spans="1:3" ht="15" customHeight="1" x14ac:dyDescent="0.25">
      <c r="A3635" s="111">
        <v>40152</v>
      </c>
      <c r="B3635" s="112">
        <v>186.42160000000001</v>
      </c>
      <c r="C3635" s="8">
        <v>2.87</v>
      </c>
    </row>
    <row r="3636" spans="1:3" ht="15" customHeight="1" x14ac:dyDescent="0.25">
      <c r="A3636" s="109">
        <v>40153</v>
      </c>
      <c r="B3636" s="110">
        <v>186.4135</v>
      </c>
      <c r="C3636" s="11">
        <v>2.86</v>
      </c>
    </row>
    <row r="3637" spans="1:3" ht="15" customHeight="1" x14ac:dyDescent="0.25">
      <c r="A3637" s="111">
        <v>40154</v>
      </c>
      <c r="B3637" s="112">
        <v>186.40539999999999</v>
      </c>
      <c r="C3637" s="8">
        <v>2.84</v>
      </c>
    </row>
    <row r="3638" spans="1:3" ht="15" customHeight="1" x14ac:dyDescent="0.25">
      <c r="A3638" s="109">
        <v>40155</v>
      </c>
      <c r="B3638" s="110">
        <v>186.3973</v>
      </c>
      <c r="C3638" s="11">
        <v>2.82</v>
      </c>
    </row>
    <row r="3639" spans="1:3" ht="15" customHeight="1" x14ac:dyDescent="0.25">
      <c r="A3639" s="111">
        <v>40156</v>
      </c>
      <c r="B3639" s="112">
        <v>186.38919999999999</v>
      </c>
      <c r="C3639" s="8">
        <v>2.81</v>
      </c>
    </row>
    <row r="3640" spans="1:3" ht="15" customHeight="1" x14ac:dyDescent="0.25">
      <c r="A3640" s="109">
        <v>40157</v>
      </c>
      <c r="B3640" s="110">
        <v>186.3811</v>
      </c>
      <c r="C3640" s="11">
        <v>2.79</v>
      </c>
    </row>
    <row r="3641" spans="1:3" ht="15" customHeight="1" x14ac:dyDescent="0.25">
      <c r="A3641" s="111">
        <v>40158</v>
      </c>
      <c r="B3641" s="112">
        <v>186.37309999999999</v>
      </c>
      <c r="C3641" s="8">
        <v>2.77</v>
      </c>
    </row>
    <row r="3642" spans="1:3" ht="15" customHeight="1" x14ac:dyDescent="0.25">
      <c r="A3642" s="109">
        <v>40159</v>
      </c>
      <c r="B3642" s="110">
        <v>186.36500000000001</v>
      </c>
      <c r="C3642" s="11">
        <v>2.76</v>
      </c>
    </row>
    <row r="3643" spans="1:3" ht="15" customHeight="1" x14ac:dyDescent="0.25">
      <c r="A3643" s="111">
        <v>40160</v>
      </c>
      <c r="B3643" s="112">
        <v>186.3569</v>
      </c>
      <c r="C3643" s="8">
        <v>2.74</v>
      </c>
    </row>
    <row r="3644" spans="1:3" ht="15" customHeight="1" x14ac:dyDescent="0.25">
      <c r="A3644" s="109">
        <v>40161</v>
      </c>
      <c r="B3644" s="110">
        <v>186.34880000000001</v>
      </c>
      <c r="C3644" s="11">
        <v>2.72</v>
      </c>
    </row>
    <row r="3645" spans="1:3" ht="15" customHeight="1" x14ac:dyDescent="0.25">
      <c r="A3645" s="111">
        <v>40162</v>
      </c>
      <c r="B3645" s="112">
        <v>186.3407</v>
      </c>
      <c r="C3645" s="8">
        <v>2.71</v>
      </c>
    </row>
    <row r="3646" spans="1:3" ht="15" customHeight="1" x14ac:dyDescent="0.25">
      <c r="A3646" s="109">
        <v>40163</v>
      </c>
      <c r="B3646" s="110">
        <v>186.3365</v>
      </c>
      <c r="C3646" s="11">
        <v>2.7</v>
      </c>
    </row>
    <row r="3647" spans="1:3" ht="15" customHeight="1" x14ac:dyDescent="0.25">
      <c r="A3647" s="111">
        <v>40164</v>
      </c>
      <c r="B3647" s="112">
        <v>186.3323</v>
      </c>
      <c r="C3647" s="8">
        <v>2.68</v>
      </c>
    </row>
    <row r="3648" spans="1:3" ht="15" customHeight="1" x14ac:dyDescent="0.25">
      <c r="A3648" s="109">
        <v>40165</v>
      </c>
      <c r="B3648" s="110">
        <v>186.32810000000001</v>
      </c>
      <c r="C3648" s="11">
        <v>2.67</v>
      </c>
    </row>
    <row r="3649" spans="1:3" ht="15" customHeight="1" x14ac:dyDescent="0.25">
      <c r="A3649" s="111">
        <v>40166</v>
      </c>
      <c r="B3649" s="112">
        <v>186.32390000000001</v>
      </c>
      <c r="C3649" s="8">
        <v>2.66</v>
      </c>
    </row>
    <row r="3650" spans="1:3" ht="15" customHeight="1" x14ac:dyDescent="0.25">
      <c r="A3650" s="109">
        <v>40167</v>
      </c>
      <c r="B3650" s="110">
        <v>186.31970000000001</v>
      </c>
      <c r="C3650" s="11">
        <v>2.65</v>
      </c>
    </row>
    <row r="3651" spans="1:3" ht="15" customHeight="1" x14ac:dyDescent="0.25">
      <c r="A3651" s="111">
        <v>40168</v>
      </c>
      <c r="B3651" s="112">
        <v>186.31540000000001</v>
      </c>
      <c r="C3651" s="8">
        <v>2.64</v>
      </c>
    </row>
    <row r="3652" spans="1:3" ht="15" customHeight="1" x14ac:dyDescent="0.25">
      <c r="A3652" s="109">
        <v>40169</v>
      </c>
      <c r="B3652" s="110">
        <v>186.31120000000001</v>
      </c>
      <c r="C3652" s="11">
        <v>2.63</v>
      </c>
    </row>
    <row r="3653" spans="1:3" ht="15" customHeight="1" x14ac:dyDescent="0.25">
      <c r="A3653" s="111">
        <v>40170</v>
      </c>
      <c r="B3653" s="112">
        <v>186.30699999999999</v>
      </c>
      <c r="C3653" s="8">
        <v>2.61</v>
      </c>
    </row>
    <row r="3654" spans="1:3" ht="15" customHeight="1" x14ac:dyDescent="0.25">
      <c r="A3654" s="109">
        <v>40171</v>
      </c>
      <c r="B3654" s="110">
        <v>186.30279999999999</v>
      </c>
      <c r="C3654" s="11">
        <v>2.6</v>
      </c>
    </row>
    <row r="3655" spans="1:3" ht="15" customHeight="1" x14ac:dyDescent="0.25">
      <c r="A3655" s="111">
        <v>40172</v>
      </c>
      <c r="B3655" s="112">
        <v>186.29859999999999</v>
      </c>
      <c r="C3655" s="8">
        <v>2.59</v>
      </c>
    </row>
    <row r="3656" spans="1:3" ht="15" customHeight="1" x14ac:dyDescent="0.25">
      <c r="A3656" s="109">
        <v>40173</v>
      </c>
      <c r="B3656" s="110">
        <v>186.2944</v>
      </c>
      <c r="C3656" s="11">
        <v>2.58</v>
      </c>
    </row>
    <row r="3657" spans="1:3" ht="15" customHeight="1" x14ac:dyDescent="0.25">
      <c r="A3657" s="111">
        <v>40174</v>
      </c>
      <c r="B3657" s="112">
        <v>186.2902</v>
      </c>
      <c r="C3657" s="8">
        <v>2.57</v>
      </c>
    </row>
    <row r="3658" spans="1:3" ht="15" customHeight="1" x14ac:dyDescent="0.25">
      <c r="A3658" s="109">
        <v>40175</v>
      </c>
      <c r="B3658" s="110">
        <v>186.286</v>
      </c>
      <c r="C3658" s="11">
        <v>2.56</v>
      </c>
    </row>
    <row r="3659" spans="1:3" ht="15" customHeight="1" x14ac:dyDescent="0.25">
      <c r="A3659" s="111">
        <v>40176</v>
      </c>
      <c r="B3659" s="112">
        <v>186.2818</v>
      </c>
      <c r="C3659" s="8">
        <v>2.5499999999999998</v>
      </c>
    </row>
    <row r="3660" spans="1:3" ht="15" customHeight="1" x14ac:dyDescent="0.25">
      <c r="A3660" s="109">
        <v>40177</v>
      </c>
      <c r="B3660" s="110">
        <v>186.27760000000001</v>
      </c>
      <c r="C3660" s="11">
        <v>2.5299999999999998</v>
      </c>
    </row>
    <row r="3661" spans="1:3" ht="15" customHeight="1" x14ac:dyDescent="0.25">
      <c r="A3661" s="111">
        <v>40178</v>
      </c>
      <c r="B3661" s="112">
        <v>186.27340000000001</v>
      </c>
      <c r="C3661" s="8">
        <v>2.52</v>
      </c>
    </row>
    <row r="3662" spans="1:3" ht="15" customHeight="1" x14ac:dyDescent="0.25">
      <c r="A3662" s="109">
        <v>40179</v>
      </c>
      <c r="B3662" s="110">
        <v>186.26920000000001</v>
      </c>
      <c r="C3662" s="11">
        <v>2.5099999999999998</v>
      </c>
    </row>
    <row r="3663" spans="1:3" ht="15" customHeight="1" x14ac:dyDescent="0.25">
      <c r="A3663" s="111">
        <v>40180</v>
      </c>
      <c r="B3663" s="112">
        <v>186.26499999999999</v>
      </c>
      <c r="C3663" s="8">
        <v>2.5</v>
      </c>
    </row>
    <row r="3664" spans="1:3" ht="15" customHeight="1" x14ac:dyDescent="0.25">
      <c r="A3664" s="109">
        <v>40181</v>
      </c>
      <c r="B3664" s="110">
        <v>186.26070000000001</v>
      </c>
      <c r="C3664" s="11">
        <v>2.4900000000000002</v>
      </c>
    </row>
    <row r="3665" spans="1:3" ht="15" customHeight="1" x14ac:dyDescent="0.25">
      <c r="A3665" s="111">
        <v>40182</v>
      </c>
      <c r="B3665" s="112">
        <v>186.25649999999999</v>
      </c>
      <c r="C3665" s="8">
        <v>2.48</v>
      </c>
    </row>
    <row r="3666" spans="1:3" ht="15" customHeight="1" x14ac:dyDescent="0.25">
      <c r="A3666" s="109">
        <v>40183</v>
      </c>
      <c r="B3666" s="110">
        <v>186.25229999999999</v>
      </c>
      <c r="C3666" s="11">
        <v>2.46</v>
      </c>
    </row>
    <row r="3667" spans="1:3" ht="15" customHeight="1" x14ac:dyDescent="0.25">
      <c r="A3667" s="111">
        <v>40184</v>
      </c>
      <c r="B3667" s="112">
        <v>186.24809999999999</v>
      </c>
      <c r="C3667" s="8">
        <v>2.4500000000000002</v>
      </c>
    </row>
    <row r="3668" spans="1:3" ht="15" customHeight="1" x14ac:dyDescent="0.25">
      <c r="A3668" s="109">
        <v>40185</v>
      </c>
      <c r="B3668" s="110">
        <v>186.2439</v>
      </c>
      <c r="C3668" s="11">
        <v>2.44</v>
      </c>
    </row>
    <row r="3669" spans="1:3" ht="15" customHeight="1" x14ac:dyDescent="0.25">
      <c r="A3669" s="111">
        <v>40186</v>
      </c>
      <c r="B3669" s="112">
        <v>186.2397</v>
      </c>
      <c r="C3669" s="8">
        <v>2.4300000000000002</v>
      </c>
    </row>
    <row r="3670" spans="1:3" ht="15" customHeight="1" x14ac:dyDescent="0.25">
      <c r="A3670" s="109">
        <v>40187</v>
      </c>
      <c r="B3670" s="110">
        <v>186.2355</v>
      </c>
      <c r="C3670" s="11">
        <v>2.42</v>
      </c>
    </row>
    <row r="3671" spans="1:3" ht="15" customHeight="1" x14ac:dyDescent="0.25">
      <c r="A3671" s="111">
        <v>40188</v>
      </c>
      <c r="B3671" s="112">
        <v>186.2313</v>
      </c>
      <c r="C3671" s="8">
        <v>2.41</v>
      </c>
    </row>
    <row r="3672" spans="1:3" ht="15" customHeight="1" x14ac:dyDescent="0.25">
      <c r="A3672" s="109">
        <v>40189</v>
      </c>
      <c r="B3672" s="110">
        <v>186.22710000000001</v>
      </c>
      <c r="C3672" s="11">
        <v>2.4</v>
      </c>
    </row>
    <row r="3673" spans="1:3" ht="15" customHeight="1" x14ac:dyDescent="0.25">
      <c r="A3673" s="111">
        <v>40190</v>
      </c>
      <c r="B3673" s="112">
        <v>186.22290000000001</v>
      </c>
      <c r="C3673" s="8">
        <v>2.38</v>
      </c>
    </row>
    <row r="3674" spans="1:3" ht="15" customHeight="1" x14ac:dyDescent="0.25">
      <c r="A3674" s="109">
        <v>40191</v>
      </c>
      <c r="B3674" s="110">
        <v>186.21870000000001</v>
      </c>
      <c r="C3674" s="11">
        <v>2.37</v>
      </c>
    </row>
    <row r="3675" spans="1:3" ht="15" customHeight="1" x14ac:dyDescent="0.25">
      <c r="A3675" s="111">
        <v>40192</v>
      </c>
      <c r="B3675" s="112">
        <v>186.21449999999999</v>
      </c>
      <c r="C3675" s="8">
        <v>2.36</v>
      </c>
    </row>
    <row r="3676" spans="1:3" ht="15" customHeight="1" x14ac:dyDescent="0.25">
      <c r="A3676" s="109">
        <v>40193</v>
      </c>
      <c r="B3676" s="110">
        <v>186.21029999999999</v>
      </c>
      <c r="C3676" s="11">
        <v>2.35</v>
      </c>
    </row>
    <row r="3677" spans="1:3" ht="15" customHeight="1" x14ac:dyDescent="0.25">
      <c r="A3677" s="111">
        <v>40194</v>
      </c>
      <c r="B3677" s="112">
        <v>186.21510000000001</v>
      </c>
      <c r="C3677" s="8">
        <v>2.34</v>
      </c>
    </row>
    <row r="3678" spans="1:3" ht="15" customHeight="1" x14ac:dyDescent="0.25">
      <c r="A3678" s="109">
        <v>40195</v>
      </c>
      <c r="B3678" s="110">
        <v>186.2199</v>
      </c>
      <c r="C3678" s="11">
        <v>2.33</v>
      </c>
    </row>
    <row r="3679" spans="1:3" ht="15" customHeight="1" x14ac:dyDescent="0.25">
      <c r="A3679" s="111">
        <v>40196</v>
      </c>
      <c r="B3679" s="112">
        <v>186.22470000000001</v>
      </c>
      <c r="C3679" s="8">
        <v>2.31</v>
      </c>
    </row>
    <row r="3680" spans="1:3" ht="15" customHeight="1" x14ac:dyDescent="0.25">
      <c r="A3680" s="109">
        <v>40197</v>
      </c>
      <c r="B3680" s="110">
        <v>186.2295</v>
      </c>
      <c r="C3680" s="11">
        <v>2.2999999999999998</v>
      </c>
    </row>
    <row r="3681" spans="1:3" ht="15" customHeight="1" x14ac:dyDescent="0.25">
      <c r="A3681" s="111">
        <v>40198</v>
      </c>
      <c r="B3681" s="112">
        <v>186.23429999999999</v>
      </c>
      <c r="C3681" s="8">
        <v>2.29</v>
      </c>
    </row>
    <row r="3682" spans="1:3" ht="15" customHeight="1" x14ac:dyDescent="0.25">
      <c r="A3682" s="109">
        <v>40199</v>
      </c>
      <c r="B3682" s="110">
        <v>186.23910000000001</v>
      </c>
      <c r="C3682" s="11">
        <v>2.2799999999999998</v>
      </c>
    </row>
    <row r="3683" spans="1:3" ht="15" customHeight="1" x14ac:dyDescent="0.25">
      <c r="A3683" s="111">
        <v>40200</v>
      </c>
      <c r="B3683" s="112">
        <v>186.2439</v>
      </c>
      <c r="C3683" s="8">
        <v>2.27</v>
      </c>
    </row>
    <row r="3684" spans="1:3" ht="15" customHeight="1" x14ac:dyDescent="0.25">
      <c r="A3684" s="109">
        <v>40201</v>
      </c>
      <c r="B3684" s="110">
        <v>186.24870000000001</v>
      </c>
      <c r="C3684" s="11">
        <v>2.25</v>
      </c>
    </row>
    <row r="3685" spans="1:3" ht="15" customHeight="1" x14ac:dyDescent="0.25">
      <c r="A3685" s="111">
        <v>40202</v>
      </c>
      <c r="B3685" s="112">
        <v>186.2535</v>
      </c>
      <c r="C3685" s="8">
        <v>2.2400000000000002</v>
      </c>
    </row>
    <row r="3686" spans="1:3" ht="15" customHeight="1" x14ac:dyDescent="0.25">
      <c r="A3686" s="109">
        <v>40203</v>
      </c>
      <c r="B3686" s="110">
        <v>186.25829999999999</v>
      </c>
      <c r="C3686" s="11">
        <v>2.23</v>
      </c>
    </row>
    <row r="3687" spans="1:3" ht="15" customHeight="1" x14ac:dyDescent="0.25">
      <c r="A3687" s="111">
        <v>40204</v>
      </c>
      <c r="B3687" s="112">
        <v>186.26310000000001</v>
      </c>
      <c r="C3687" s="8">
        <v>2.2200000000000002</v>
      </c>
    </row>
    <row r="3688" spans="1:3" ht="15" customHeight="1" x14ac:dyDescent="0.25">
      <c r="A3688" s="109">
        <v>40205</v>
      </c>
      <c r="B3688" s="110">
        <v>186.268</v>
      </c>
      <c r="C3688" s="11">
        <v>2.21</v>
      </c>
    </row>
    <row r="3689" spans="1:3" ht="15" customHeight="1" x14ac:dyDescent="0.25">
      <c r="A3689" s="111">
        <v>40206</v>
      </c>
      <c r="B3689" s="112">
        <v>186.27279999999999</v>
      </c>
      <c r="C3689" s="8">
        <v>2.19</v>
      </c>
    </row>
    <row r="3690" spans="1:3" ht="15" customHeight="1" x14ac:dyDescent="0.25">
      <c r="A3690" s="109">
        <v>40207</v>
      </c>
      <c r="B3690" s="110">
        <v>186.27760000000001</v>
      </c>
      <c r="C3690" s="11">
        <v>2.1800000000000002</v>
      </c>
    </row>
    <row r="3691" spans="1:3" ht="15" customHeight="1" x14ac:dyDescent="0.25">
      <c r="A3691" s="111">
        <v>40208</v>
      </c>
      <c r="B3691" s="112">
        <v>186.2824</v>
      </c>
      <c r="C3691" s="8">
        <v>2.17</v>
      </c>
    </row>
    <row r="3692" spans="1:3" ht="15" customHeight="1" x14ac:dyDescent="0.25">
      <c r="A3692" s="109">
        <v>40209</v>
      </c>
      <c r="B3692" s="110">
        <v>186.28720000000001</v>
      </c>
      <c r="C3692" s="11">
        <v>2.16</v>
      </c>
    </row>
    <row r="3693" spans="1:3" ht="15" customHeight="1" x14ac:dyDescent="0.25">
      <c r="A3693" s="111">
        <v>40210</v>
      </c>
      <c r="B3693" s="112">
        <v>186.292</v>
      </c>
      <c r="C3693" s="8">
        <v>2.15</v>
      </c>
    </row>
    <row r="3694" spans="1:3" ht="15" customHeight="1" x14ac:dyDescent="0.25">
      <c r="A3694" s="109">
        <v>40211</v>
      </c>
      <c r="B3694" s="110">
        <v>186.29679999999999</v>
      </c>
      <c r="C3694" s="11">
        <v>2.14</v>
      </c>
    </row>
    <row r="3695" spans="1:3" ht="15" customHeight="1" x14ac:dyDescent="0.25">
      <c r="A3695" s="111">
        <v>40212</v>
      </c>
      <c r="B3695" s="112">
        <v>186.30160000000001</v>
      </c>
      <c r="C3695" s="8">
        <v>2.12</v>
      </c>
    </row>
    <row r="3696" spans="1:3" ht="15" customHeight="1" x14ac:dyDescent="0.25">
      <c r="A3696" s="109">
        <v>40213</v>
      </c>
      <c r="B3696" s="110">
        <v>186.3064</v>
      </c>
      <c r="C3696" s="11">
        <v>2.11</v>
      </c>
    </row>
    <row r="3697" spans="1:3" ht="15" customHeight="1" x14ac:dyDescent="0.25">
      <c r="A3697" s="111">
        <v>40214</v>
      </c>
      <c r="B3697" s="112">
        <v>186.31120000000001</v>
      </c>
      <c r="C3697" s="8">
        <v>2.1</v>
      </c>
    </row>
    <row r="3698" spans="1:3" ht="15" customHeight="1" x14ac:dyDescent="0.25">
      <c r="A3698" s="109">
        <v>40215</v>
      </c>
      <c r="B3698" s="110">
        <v>186.316</v>
      </c>
      <c r="C3698" s="11">
        <v>2.09</v>
      </c>
    </row>
    <row r="3699" spans="1:3" ht="15" customHeight="1" x14ac:dyDescent="0.25">
      <c r="A3699" s="111">
        <v>40216</v>
      </c>
      <c r="B3699" s="112">
        <v>186.32079999999999</v>
      </c>
      <c r="C3699" s="8">
        <v>2.08</v>
      </c>
    </row>
    <row r="3700" spans="1:3" ht="15" customHeight="1" x14ac:dyDescent="0.25">
      <c r="A3700" s="109">
        <v>40217</v>
      </c>
      <c r="B3700" s="110">
        <v>186.32560000000001</v>
      </c>
      <c r="C3700" s="11">
        <v>2.06</v>
      </c>
    </row>
    <row r="3701" spans="1:3" ht="15" customHeight="1" x14ac:dyDescent="0.25">
      <c r="A3701" s="111">
        <v>40218</v>
      </c>
      <c r="B3701" s="112">
        <v>186.3304</v>
      </c>
      <c r="C3701" s="8">
        <v>2.0499999999999998</v>
      </c>
    </row>
    <row r="3702" spans="1:3" ht="15" customHeight="1" x14ac:dyDescent="0.25">
      <c r="A3702" s="109">
        <v>40219</v>
      </c>
      <c r="B3702" s="110">
        <v>186.33519999999999</v>
      </c>
      <c r="C3702" s="11">
        <v>2.04</v>
      </c>
    </row>
    <row r="3703" spans="1:3" ht="15" customHeight="1" x14ac:dyDescent="0.25">
      <c r="A3703" s="111">
        <v>40220</v>
      </c>
      <c r="B3703" s="112">
        <v>186.34</v>
      </c>
      <c r="C3703" s="8">
        <v>2.0299999999999998</v>
      </c>
    </row>
    <row r="3704" spans="1:3" ht="15" customHeight="1" x14ac:dyDescent="0.25">
      <c r="A3704" s="109">
        <v>40221</v>
      </c>
      <c r="B3704" s="110">
        <v>186.34479999999999</v>
      </c>
      <c r="C3704" s="11">
        <v>2.02</v>
      </c>
    </row>
    <row r="3705" spans="1:3" ht="15" customHeight="1" x14ac:dyDescent="0.25">
      <c r="A3705" s="111">
        <v>40222</v>
      </c>
      <c r="B3705" s="112">
        <v>186.34970000000001</v>
      </c>
      <c r="C3705" s="8">
        <v>2.0099999999999998</v>
      </c>
    </row>
    <row r="3706" spans="1:3" ht="15" customHeight="1" x14ac:dyDescent="0.25">
      <c r="A3706" s="109">
        <v>40223</v>
      </c>
      <c r="B3706" s="110">
        <v>186.3545</v>
      </c>
      <c r="C3706" s="11">
        <v>1.99</v>
      </c>
    </row>
    <row r="3707" spans="1:3" ht="15" customHeight="1" x14ac:dyDescent="0.25">
      <c r="A3707" s="111">
        <v>40224</v>
      </c>
      <c r="B3707" s="112">
        <v>186.35929999999999</v>
      </c>
      <c r="C3707" s="8">
        <v>1.98</v>
      </c>
    </row>
    <row r="3708" spans="1:3" ht="15" customHeight="1" x14ac:dyDescent="0.25">
      <c r="A3708" s="109">
        <v>40225</v>
      </c>
      <c r="B3708" s="110">
        <v>186.4051</v>
      </c>
      <c r="C3708" s="11">
        <v>1.99</v>
      </c>
    </row>
    <row r="3709" spans="1:3" ht="15" customHeight="1" x14ac:dyDescent="0.25">
      <c r="A3709" s="111">
        <v>40226</v>
      </c>
      <c r="B3709" s="112">
        <v>186.45089999999999</v>
      </c>
      <c r="C3709" s="8">
        <v>1.99</v>
      </c>
    </row>
    <row r="3710" spans="1:3" ht="15" customHeight="1" x14ac:dyDescent="0.25">
      <c r="A3710" s="109">
        <v>40227</v>
      </c>
      <c r="B3710" s="110">
        <v>186.4967</v>
      </c>
      <c r="C3710" s="11">
        <v>1.99</v>
      </c>
    </row>
    <row r="3711" spans="1:3" ht="15" customHeight="1" x14ac:dyDescent="0.25">
      <c r="A3711" s="111">
        <v>40228</v>
      </c>
      <c r="B3711" s="112">
        <v>186.54249999999999</v>
      </c>
      <c r="C3711" s="8">
        <v>2</v>
      </c>
    </row>
    <row r="3712" spans="1:3" ht="15" customHeight="1" x14ac:dyDescent="0.25">
      <c r="A3712" s="109">
        <v>40229</v>
      </c>
      <c r="B3712" s="110">
        <v>186.5883</v>
      </c>
      <c r="C3712" s="11">
        <v>2</v>
      </c>
    </row>
    <row r="3713" spans="1:3" ht="15" customHeight="1" x14ac:dyDescent="0.25">
      <c r="A3713" s="111">
        <v>40230</v>
      </c>
      <c r="B3713" s="112">
        <v>186.63409999999999</v>
      </c>
      <c r="C3713" s="8">
        <v>2</v>
      </c>
    </row>
    <row r="3714" spans="1:3" ht="15" customHeight="1" x14ac:dyDescent="0.25">
      <c r="A3714" s="109">
        <v>40231</v>
      </c>
      <c r="B3714" s="110">
        <v>186.6799</v>
      </c>
      <c r="C3714" s="11">
        <v>2.0099999999999998</v>
      </c>
    </row>
    <row r="3715" spans="1:3" ht="15" customHeight="1" x14ac:dyDescent="0.25">
      <c r="A3715" s="111">
        <v>40232</v>
      </c>
      <c r="B3715" s="112">
        <v>186.72579999999999</v>
      </c>
      <c r="C3715" s="8">
        <v>2.0099999999999998</v>
      </c>
    </row>
    <row r="3716" spans="1:3" ht="15" customHeight="1" x14ac:dyDescent="0.25">
      <c r="A3716" s="109">
        <v>40233</v>
      </c>
      <c r="B3716" s="110">
        <v>186.77170000000001</v>
      </c>
      <c r="C3716" s="11">
        <v>2.0099999999999998</v>
      </c>
    </row>
    <row r="3717" spans="1:3" ht="15" customHeight="1" x14ac:dyDescent="0.25">
      <c r="A3717" s="111">
        <v>40234</v>
      </c>
      <c r="B3717" s="112">
        <v>186.8175</v>
      </c>
      <c r="C3717" s="8">
        <v>2.02</v>
      </c>
    </row>
    <row r="3718" spans="1:3" ht="15" customHeight="1" x14ac:dyDescent="0.25">
      <c r="A3718" s="109">
        <v>40235</v>
      </c>
      <c r="B3718" s="110">
        <v>186.86340000000001</v>
      </c>
      <c r="C3718" s="11">
        <v>2.02</v>
      </c>
    </row>
    <row r="3719" spans="1:3" ht="15" customHeight="1" x14ac:dyDescent="0.25">
      <c r="A3719" s="111">
        <v>40236</v>
      </c>
      <c r="B3719" s="112">
        <v>186.9093</v>
      </c>
      <c r="C3719" s="8">
        <v>2.0299999999999998</v>
      </c>
    </row>
    <row r="3720" spans="1:3" ht="15" customHeight="1" x14ac:dyDescent="0.25">
      <c r="A3720" s="109">
        <v>40237</v>
      </c>
      <c r="B3720" s="110">
        <v>186.95519999999999</v>
      </c>
      <c r="C3720" s="11">
        <v>2.0299999999999998</v>
      </c>
    </row>
    <row r="3721" spans="1:3" ht="15" customHeight="1" x14ac:dyDescent="0.25">
      <c r="A3721" s="111">
        <v>40238</v>
      </c>
      <c r="B3721" s="112">
        <v>187.00110000000001</v>
      </c>
      <c r="C3721" s="8">
        <v>2.0299999999999998</v>
      </c>
    </row>
    <row r="3722" spans="1:3" ht="15" customHeight="1" x14ac:dyDescent="0.25">
      <c r="A3722" s="109">
        <v>40239</v>
      </c>
      <c r="B3722" s="110">
        <v>187.0471</v>
      </c>
      <c r="C3722" s="11">
        <v>2.04</v>
      </c>
    </row>
    <row r="3723" spans="1:3" ht="15" customHeight="1" x14ac:dyDescent="0.25">
      <c r="A3723" s="111">
        <v>40240</v>
      </c>
      <c r="B3723" s="112">
        <v>187.09299999999999</v>
      </c>
      <c r="C3723" s="8">
        <v>2.04</v>
      </c>
    </row>
    <row r="3724" spans="1:3" ht="15" customHeight="1" x14ac:dyDescent="0.25">
      <c r="A3724" s="109">
        <v>40241</v>
      </c>
      <c r="B3724" s="110">
        <v>187.13900000000001</v>
      </c>
      <c r="C3724" s="11">
        <v>2.04</v>
      </c>
    </row>
    <row r="3725" spans="1:3" ht="15" customHeight="1" x14ac:dyDescent="0.25">
      <c r="A3725" s="111">
        <v>40242</v>
      </c>
      <c r="B3725" s="112">
        <v>187.1849</v>
      </c>
      <c r="C3725" s="8">
        <v>2.0499999999999998</v>
      </c>
    </row>
    <row r="3726" spans="1:3" ht="15" customHeight="1" x14ac:dyDescent="0.25">
      <c r="A3726" s="109">
        <v>40243</v>
      </c>
      <c r="B3726" s="110">
        <v>187.23089999999999</v>
      </c>
      <c r="C3726" s="11">
        <v>2.0499999999999998</v>
      </c>
    </row>
    <row r="3727" spans="1:3" ht="15" customHeight="1" x14ac:dyDescent="0.25">
      <c r="A3727" s="111">
        <v>40244</v>
      </c>
      <c r="B3727" s="112">
        <v>187.27690000000001</v>
      </c>
      <c r="C3727" s="8">
        <v>2.0499999999999998</v>
      </c>
    </row>
    <row r="3728" spans="1:3" ht="15" customHeight="1" x14ac:dyDescent="0.25">
      <c r="A3728" s="109">
        <v>40245</v>
      </c>
      <c r="B3728" s="110">
        <v>187.3229</v>
      </c>
      <c r="C3728" s="11">
        <v>2.06</v>
      </c>
    </row>
    <row r="3729" spans="1:3" ht="15" customHeight="1" x14ac:dyDescent="0.25">
      <c r="A3729" s="111">
        <v>40246</v>
      </c>
      <c r="B3729" s="112">
        <v>187.3689</v>
      </c>
      <c r="C3729" s="8">
        <v>2.06</v>
      </c>
    </row>
    <row r="3730" spans="1:3" ht="15" customHeight="1" x14ac:dyDescent="0.25">
      <c r="A3730" s="109">
        <v>40247</v>
      </c>
      <c r="B3730" s="110">
        <v>187.41489999999999</v>
      </c>
      <c r="C3730" s="11">
        <v>2.0699999999999998</v>
      </c>
    </row>
    <row r="3731" spans="1:3" ht="15" customHeight="1" x14ac:dyDescent="0.25">
      <c r="A3731" s="111">
        <v>40248</v>
      </c>
      <c r="B3731" s="112">
        <v>187.46090000000001</v>
      </c>
      <c r="C3731" s="8">
        <v>2.0699999999999998</v>
      </c>
    </row>
    <row r="3732" spans="1:3" ht="15" customHeight="1" x14ac:dyDescent="0.25">
      <c r="A3732" s="109">
        <v>40249</v>
      </c>
      <c r="B3732" s="110">
        <v>187.50700000000001</v>
      </c>
      <c r="C3732" s="11">
        <v>2.0699999999999998</v>
      </c>
    </row>
    <row r="3733" spans="1:3" ht="15" customHeight="1" x14ac:dyDescent="0.25">
      <c r="A3733" s="111">
        <v>40250</v>
      </c>
      <c r="B3733" s="112">
        <v>187.553</v>
      </c>
      <c r="C3733" s="8">
        <v>2.08</v>
      </c>
    </row>
    <row r="3734" spans="1:3" ht="15" customHeight="1" x14ac:dyDescent="0.25">
      <c r="A3734" s="109">
        <v>40251</v>
      </c>
      <c r="B3734" s="110">
        <v>187.59909999999999</v>
      </c>
      <c r="C3734" s="11">
        <v>2.08</v>
      </c>
    </row>
    <row r="3735" spans="1:3" ht="15" customHeight="1" x14ac:dyDescent="0.25">
      <c r="A3735" s="111">
        <v>40252</v>
      </c>
      <c r="B3735" s="112">
        <v>187.64519999999999</v>
      </c>
      <c r="C3735" s="8">
        <v>2.08</v>
      </c>
    </row>
    <row r="3736" spans="1:3" ht="15" customHeight="1" x14ac:dyDescent="0.25">
      <c r="A3736" s="109">
        <v>40253</v>
      </c>
      <c r="B3736" s="110">
        <v>187.6952</v>
      </c>
      <c r="C3736" s="11">
        <v>2.08</v>
      </c>
    </row>
    <row r="3737" spans="1:3" ht="15" customHeight="1" x14ac:dyDescent="0.25">
      <c r="A3737" s="111">
        <v>40254</v>
      </c>
      <c r="B3737" s="112">
        <v>187.74529999999999</v>
      </c>
      <c r="C3737" s="8">
        <v>2.08</v>
      </c>
    </row>
    <row r="3738" spans="1:3" ht="15" customHeight="1" x14ac:dyDescent="0.25">
      <c r="A3738" s="109">
        <v>40255</v>
      </c>
      <c r="B3738" s="110">
        <v>187.7954</v>
      </c>
      <c r="C3738" s="11">
        <v>2.08</v>
      </c>
    </row>
    <row r="3739" spans="1:3" ht="15" customHeight="1" x14ac:dyDescent="0.25">
      <c r="A3739" s="111">
        <v>40256</v>
      </c>
      <c r="B3739" s="112">
        <v>187.84540000000001</v>
      </c>
      <c r="C3739" s="8">
        <v>2.08</v>
      </c>
    </row>
    <row r="3740" spans="1:3" ht="15" customHeight="1" x14ac:dyDescent="0.25">
      <c r="A3740" s="109">
        <v>40257</v>
      </c>
      <c r="B3740" s="110">
        <v>187.8955</v>
      </c>
      <c r="C3740" s="11">
        <v>2.08</v>
      </c>
    </row>
    <row r="3741" spans="1:3" ht="15" customHeight="1" x14ac:dyDescent="0.25">
      <c r="A3741" s="111">
        <v>40258</v>
      </c>
      <c r="B3741" s="112">
        <v>187.94560000000001</v>
      </c>
      <c r="C3741" s="8">
        <v>2.08</v>
      </c>
    </row>
    <row r="3742" spans="1:3" ht="15" customHeight="1" x14ac:dyDescent="0.25">
      <c r="A3742" s="109">
        <v>40259</v>
      </c>
      <c r="B3742" s="110">
        <v>187.9958</v>
      </c>
      <c r="C3742" s="11">
        <v>2.08</v>
      </c>
    </row>
    <row r="3743" spans="1:3" ht="15" customHeight="1" x14ac:dyDescent="0.25">
      <c r="A3743" s="111">
        <v>40260</v>
      </c>
      <c r="B3743" s="112">
        <v>188.04589999999999</v>
      </c>
      <c r="C3743" s="8">
        <v>2.08</v>
      </c>
    </row>
    <row r="3744" spans="1:3" ht="15" customHeight="1" x14ac:dyDescent="0.25">
      <c r="A3744" s="109">
        <v>40261</v>
      </c>
      <c r="B3744" s="110">
        <v>188.096</v>
      </c>
      <c r="C3744" s="11">
        <v>2.08</v>
      </c>
    </row>
    <row r="3745" spans="1:3" ht="15" customHeight="1" x14ac:dyDescent="0.25">
      <c r="A3745" s="111">
        <v>40262</v>
      </c>
      <c r="B3745" s="112">
        <v>188.14619999999999</v>
      </c>
      <c r="C3745" s="8">
        <v>2.08</v>
      </c>
    </row>
    <row r="3746" spans="1:3" ht="15" customHeight="1" x14ac:dyDescent="0.25">
      <c r="A3746" s="109">
        <v>40263</v>
      </c>
      <c r="B3746" s="110">
        <v>188.19640000000001</v>
      </c>
      <c r="C3746" s="11">
        <v>2.08</v>
      </c>
    </row>
    <row r="3747" spans="1:3" ht="15" customHeight="1" x14ac:dyDescent="0.25">
      <c r="A3747" s="111">
        <v>40264</v>
      </c>
      <c r="B3747" s="112">
        <v>188.2466</v>
      </c>
      <c r="C3747" s="8">
        <v>2.08</v>
      </c>
    </row>
    <row r="3748" spans="1:3" ht="15" customHeight="1" x14ac:dyDescent="0.25">
      <c r="A3748" s="109">
        <v>40265</v>
      </c>
      <c r="B3748" s="110">
        <v>188.29679999999999</v>
      </c>
      <c r="C3748" s="11">
        <v>2.08</v>
      </c>
    </row>
    <row r="3749" spans="1:3" ht="15" customHeight="1" x14ac:dyDescent="0.25">
      <c r="A3749" s="111">
        <v>40266</v>
      </c>
      <c r="B3749" s="112">
        <v>188.34700000000001</v>
      </c>
      <c r="C3749" s="8">
        <v>2.08</v>
      </c>
    </row>
    <row r="3750" spans="1:3" ht="15" customHeight="1" x14ac:dyDescent="0.25">
      <c r="A3750" s="109">
        <v>40267</v>
      </c>
      <c r="B3750" s="110">
        <v>188.3972</v>
      </c>
      <c r="C3750" s="11">
        <v>2.08</v>
      </c>
    </row>
    <row r="3751" spans="1:3" ht="15" customHeight="1" x14ac:dyDescent="0.25">
      <c r="A3751" s="111">
        <v>40268</v>
      </c>
      <c r="B3751" s="112">
        <v>188.44739999999999</v>
      </c>
      <c r="C3751" s="8">
        <v>2.08</v>
      </c>
    </row>
    <row r="3752" spans="1:3" ht="15" customHeight="1" x14ac:dyDescent="0.25">
      <c r="A3752" s="109">
        <v>40269</v>
      </c>
      <c r="B3752" s="110">
        <v>188.49770000000001</v>
      </c>
      <c r="C3752" s="11">
        <v>2.08</v>
      </c>
    </row>
    <row r="3753" spans="1:3" ht="15" customHeight="1" x14ac:dyDescent="0.25">
      <c r="A3753" s="111">
        <v>40270</v>
      </c>
      <c r="B3753" s="112">
        <v>188.548</v>
      </c>
      <c r="C3753" s="8">
        <v>2.08</v>
      </c>
    </row>
    <row r="3754" spans="1:3" ht="15" customHeight="1" x14ac:dyDescent="0.25">
      <c r="A3754" s="109">
        <v>40271</v>
      </c>
      <c r="B3754" s="110">
        <v>188.59819999999999</v>
      </c>
      <c r="C3754" s="11">
        <v>2.08</v>
      </c>
    </row>
    <row r="3755" spans="1:3" ht="15" customHeight="1" x14ac:dyDescent="0.25">
      <c r="A3755" s="111">
        <v>40272</v>
      </c>
      <c r="B3755" s="112">
        <v>188.64850000000001</v>
      </c>
      <c r="C3755" s="8">
        <v>2.08</v>
      </c>
    </row>
    <row r="3756" spans="1:3" ht="15" customHeight="1" x14ac:dyDescent="0.25">
      <c r="A3756" s="109">
        <v>40273</v>
      </c>
      <c r="B3756" s="110">
        <v>188.69880000000001</v>
      </c>
      <c r="C3756" s="11">
        <v>2.08</v>
      </c>
    </row>
    <row r="3757" spans="1:3" ht="15" customHeight="1" x14ac:dyDescent="0.25">
      <c r="A3757" s="111">
        <v>40274</v>
      </c>
      <c r="B3757" s="112">
        <v>188.7492</v>
      </c>
      <c r="C3757" s="8">
        <v>2.08</v>
      </c>
    </row>
    <row r="3758" spans="1:3" ht="15" customHeight="1" x14ac:dyDescent="0.25">
      <c r="A3758" s="109">
        <v>40275</v>
      </c>
      <c r="B3758" s="110">
        <v>188.79949999999999</v>
      </c>
      <c r="C3758" s="11">
        <v>2.08</v>
      </c>
    </row>
    <row r="3759" spans="1:3" ht="15" customHeight="1" x14ac:dyDescent="0.25">
      <c r="A3759" s="111">
        <v>40276</v>
      </c>
      <c r="B3759" s="112">
        <v>188.84979999999999</v>
      </c>
      <c r="C3759" s="8">
        <v>2.08</v>
      </c>
    </row>
    <row r="3760" spans="1:3" ht="15" customHeight="1" x14ac:dyDescent="0.25">
      <c r="A3760" s="109">
        <v>40277</v>
      </c>
      <c r="B3760" s="110">
        <v>188.90020000000001</v>
      </c>
      <c r="C3760" s="11">
        <v>2.08</v>
      </c>
    </row>
    <row r="3761" spans="1:3" ht="15" customHeight="1" x14ac:dyDescent="0.25">
      <c r="A3761" s="111">
        <v>40278</v>
      </c>
      <c r="B3761" s="112">
        <v>188.95060000000001</v>
      </c>
      <c r="C3761" s="8">
        <v>2.08</v>
      </c>
    </row>
    <row r="3762" spans="1:3" ht="15" customHeight="1" x14ac:dyDescent="0.25">
      <c r="A3762" s="109">
        <v>40279</v>
      </c>
      <c r="B3762" s="110">
        <v>189.001</v>
      </c>
      <c r="C3762" s="11">
        <v>2.0699999999999998</v>
      </c>
    </row>
    <row r="3763" spans="1:3" ht="15" customHeight="1" x14ac:dyDescent="0.25">
      <c r="A3763" s="111">
        <v>40280</v>
      </c>
      <c r="B3763" s="112">
        <v>189.0514</v>
      </c>
      <c r="C3763" s="8">
        <v>2.0699999999999998</v>
      </c>
    </row>
    <row r="3764" spans="1:3" ht="15" customHeight="1" x14ac:dyDescent="0.25">
      <c r="A3764" s="109">
        <v>40281</v>
      </c>
      <c r="B3764" s="110">
        <v>189.1018</v>
      </c>
      <c r="C3764" s="11">
        <v>2.0699999999999998</v>
      </c>
    </row>
    <row r="3765" spans="1:3" ht="15" customHeight="1" x14ac:dyDescent="0.25">
      <c r="A3765" s="111">
        <v>40282</v>
      </c>
      <c r="B3765" s="112">
        <v>189.15219999999999</v>
      </c>
      <c r="C3765" s="8">
        <v>2.0699999999999998</v>
      </c>
    </row>
    <row r="3766" spans="1:3" ht="15" customHeight="1" x14ac:dyDescent="0.25">
      <c r="A3766" s="109">
        <v>40283</v>
      </c>
      <c r="B3766" s="110">
        <v>189.20269999999999</v>
      </c>
      <c r="C3766" s="11">
        <v>2.0699999999999998</v>
      </c>
    </row>
    <row r="3767" spans="1:3" ht="15" customHeight="1" x14ac:dyDescent="0.25">
      <c r="A3767" s="111">
        <v>40284</v>
      </c>
      <c r="B3767" s="112">
        <v>189.2184</v>
      </c>
      <c r="C3767" s="8">
        <v>2.06</v>
      </c>
    </row>
    <row r="3768" spans="1:3" ht="15" customHeight="1" x14ac:dyDescent="0.25">
      <c r="A3768" s="109">
        <v>40285</v>
      </c>
      <c r="B3768" s="110">
        <v>189.23419999999999</v>
      </c>
      <c r="C3768" s="11">
        <v>2.06</v>
      </c>
    </row>
    <row r="3769" spans="1:3" ht="15" customHeight="1" x14ac:dyDescent="0.25">
      <c r="A3769" s="111">
        <v>40286</v>
      </c>
      <c r="B3769" s="112">
        <v>189.2499</v>
      </c>
      <c r="C3769" s="8">
        <v>2.0499999999999998</v>
      </c>
    </row>
    <row r="3770" spans="1:3" ht="15" customHeight="1" x14ac:dyDescent="0.25">
      <c r="A3770" s="109">
        <v>40287</v>
      </c>
      <c r="B3770" s="110">
        <v>189.26570000000001</v>
      </c>
      <c r="C3770" s="11">
        <v>2.04</v>
      </c>
    </row>
    <row r="3771" spans="1:3" ht="15" customHeight="1" x14ac:dyDescent="0.25">
      <c r="A3771" s="111">
        <v>40288</v>
      </c>
      <c r="B3771" s="112">
        <v>189.28149999999999</v>
      </c>
      <c r="C3771" s="8">
        <v>2.0299999999999998</v>
      </c>
    </row>
    <row r="3772" spans="1:3" ht="15" customHeight="1" x14ac:dyDescent="0.25">
      <c r="A3772" s="109">
        <v>40289</v>
      </c>
      <c r="B3772" s="110">
        <v>189.2972</v>
      </c>
      <c r="C3772" s="11">
        <v>2.02</v>
      </c>
    </row>
    <row r="3773" spans="1:3" ht="15" customHeight="1" x14ac:dyDescent="0.25">
      <c r="A3773" s="111">
        <v>40290</v>
      </c>
      <c r="B3773" s="112">
        <v>189.31299999999999</v>
      </c>
      <c r="C3773" s="8">
        <v>2.0099999999999998</v>
      </c>
    </row>
    <row r="3774" spans="1:3" ht="15" customHeight="1" x14ac:dyDescent="0.25">
      <c r="A3774" s="109">
        <v>40291</v>
      </c>
      <c r="B3774" s="110">
        <v>189.3287</v>
      </c>
      <c r="C3774" s="11">
        <v>2.0099999999999998</v>
      </c>
    </row>
    <row r="3775" spans="1:3" ht="15" customHeight="1" x14ac:dyDescent="0.25">
      <c r="A3775" s="111">
        <v>40292</v>
      </c>
      <c r="B3775" s="112">
        <v>189.34450000000001</v>
      </c>
      <c r="C3775" s="8">
        <v>2</v>
      </c>
    </row>
    <row r="3776" spans="1:3" ht="15" customHeight="1" x14ac:dyDescent="0.25">
      <c r="A3776" s="109">
        <v>40293</v>
      </c>
      <c r="B3776" s="110">
        <v>189.36019999999999</v>
      </c>
      <c r="C3776" s="11">
        <v>1.99</v>
      </c>
    </row>
    <row r="3777" spans="1:3" ht="15" customHeight="1" x14ac:dyDescent="0.25">
      <c r="A3777" s="111">
        <v>40294</v>
      </c>
      <c r="B3777" s="112">
        <v>189.376</v>
      </c>
      <c r="C3777" s="8">
        <v>1.98</v>
      </c>
    </row>
    <row r="3778" spans="1:3" ht="15" customHeight="1" x14ac:dyDescent="0.25">
      <c r="A3778" s="109">
        <v>40295</v>
      </c>
      <c r="B3778" s="110">
        <v>189.39179999999999</v>
      </c>
      <c r="C3778" s="11">
        <v>1.97</v>
      </c>
    </row>
    <row r="3779" spans="1:3" ht="15" customHeight="1" x14ac:dyDescent="0.25">
      <c r="A3779" s="111">
        <v>40296</v>
      </c>
      <c r="B3779" s="112">
        <v>189.4075</v>
      </c>
      <c r="C3779" s="8">
        <v>1.96</v>
      </c>
    </row>
    <row r="3780" spans="1:3" ht="15" customHeight="1" x14ac:dyDescent="0.25">
      <c r="A3780" s="109">
        <v>40297</v>
      </c>
      <c r="B3780" s="110">
        <v>189.42330000000001</v>
      </c>
      <c r="C3780" s="11">
        <v>1.95</v>
      </c>
    </row>
    <row r="3781" spans="1:3" ht="15" customHeight="1" x14ac:dyDescent="0.25">
      <c r="A3781" s="111">
        <v>40298</v>
      </c>
      <c r="B3781" s="112">
        <v>189.4391</v>
      </c>
      <c r="C3781" s="8">
        <v>1.95</v>
      </c>
    </row>
    <row r="3782" spans="1:3" ht="15" customHeight="1" x14ac:dyDescent="0.25">
      <c r="A3782" s="109">
        <v>40299</v>
      </c>
      <c r="B3782" s="110">
        <v>189.45480000000001</v>
      </c>
      <c r="C3782" s="11">
        <v>1.94</v>
      </c>
    </row>
    <row r="3783" spans="1:3" ht="15" customHeight="1" x14ac:dyDescent="0.25">
      <c r="A3783" s="111">
        <v>40300</v>
      </c>
      <c r="B3783" s="112">
        <v>189.47059999999999</v>
      </c>
      <c r="C3783" s="8">
        <v>1.93</v>
      </c>
    </row>
    <row r="3784" spans="1:3" ht="15" customHeight="1" x14ac:dyDescent="0.25">
      <c r="A3784" s="109">
        <v>40301</v>
      </c>
      <c r="B3784" s="110">
        <v>189.4864</v>
      </c>
      <c r="C3784" s="11">
        <v>1.92</v>
      </c>
    </row>
    <row r="3785" spans="1:3" ht="15" customHeight="1" x14ac:dyDescent="0.25">
      <c r="A3785" s="111">
        <v>40302</v>
      </c>
      <c r="B3785" s="112">
        <v>189.50210000000001</v>
      </c>
      <c r="C3785" s="8">
        <v>1.91</v>
      </c>
    </row>
    <row r="3786" spans="1:3" ht="15" customHeight="1" x14ac:dyDescent="0.25">
      <c r="A3786" s="109">
        <v>40303</v>
      </c>
      <c r="B3786" s="110">
        <v>189.5179</v>
      </c>
      <c r="C3786" s="11">
        <v>1.9</v>
      </c>
    </row>
    <row r="3787" spans="1:3" ht="15" customHeight="1" x14ac:dyDescent="0.25">
      <c r="A3787" s="111">
        <v>40304</v>
      </c>
      <c r="B3787" s="112">
        <v>189.53370000000001</v>
      </c>
      <c r="C3787" s="8">
        <v>1.9</v>
      </c>
    </row>
    <row r="3788" spans="1:3" ht="15" customHeight="1" x14ac:dyDescent="0.25">
      <c r="A3788" s="109">
        <v>40305</v>
      </c>
      <c r="B3788" s="110">
        <v>189.54949999999999</v>
      </c>
      <c r="C3788" s="11">
        <v>1.89</v>
      </c>
    </row>
    <row r="3789" spans="1:3" ht="15" customHeight="1" x14ac:dyDescent="0.25">
      <c r="A3789" s="111">
        <v>40306</v>
      </c>
      <c r="B3789" s="112">
        <v>189.5652</v>
      </c>
      <c r="C3789" s="8">
        <v>1.88</v>
      </c>
    </row>
    <row r="3790" spans="1:3" ht="15" customHeight="1" x14ac:dyDescent="0.25">
      <c r="A3790" s="109">
        <v>40307</v>
      </c>
      <c r="B3790" s="110">
        <v>189.58099999999999</v>
      </c>
      <c r="C3790" s="11">
        <v>1.87</v>
      </c>
    </row>
    <row r="3791" spans="1:3" ht="15" customHeight="1" x14ac:dyDescent="0.25">
      <c r="A3791" s="111">
        <v>40308</v>
      </c>
      <c r="B3791" s="112">
        <v>189.5968</v>
      </c>
      <c r="C3791" s="8">
        <v>1.86</v>
      </c>
    </row>
    <row r="3792" spans="1:3" ht="15" customHeight="1" x14ac:dyDescent="0.25">
      <c r="A3792" s="109">
        <v>40309</v>
      </c>
      <c r="B3792" s="110">
        <v>189.61259999999999</v>
      </c>
      <c r="C3792" s="11">
        <v>1.85</v>
      </c>
    </row>
    <row r="3793" spans="1:3" ht="15" customHeight="1" x14ac:dyDescent="0.25">
      <c r="A3793" s="111">
        <v>40310</v>
      </c>
      <c r="B3793" s="112">
        <v>189.6284</v>
      </c>
      <c r="C3793" s="8">
        <v>1.84</v>
      </c>
    </row>
    <row r="3794" spans="1:3" ht="15" customHeight="1" x14ac:dyDescent="0.25">
      <c r="A3794" s="109">
        <v>40311</v>
      </c>
      <c r="B3794" s="110">
        <v>189.64410000000001</v>
      </c>
      <c r="C3794" s="11">
        <v>1.84</v>
      </c>
    </row>
    <row r="3795" spans="1:3" ht="15" customHeight="1" x14ac:dyDescent="0.25">
      <c r="A3795" s="111">
        <v>40312</v>
      </c>
      <c r="B3795" s="112">
        <v>189.65989999999999</v>
      </c>
      <c r="C3795" s="8">
        <v>1.83</v>
      </c>
    </row>
    <row r="3796" spans="1:3" ht="15" customHeight="1" x14ac:dyDescent="0.25">
      <c r="A3796" s="109">
        <v>40313</v>
      </c>
      <c r="B3796" s="110">
        <v>189.67570000000001</v>
      </c>
      <c r="C3796" s="11">
        <v>1.82</v>
      </c>
    </row>
    <row r="3797" spans="1:3" ht="15" customHeight="1" x14ac:dyDescent="0.25">
      <c r="A3797" s="111">
        <v>40314</v>
      </c>
      <c r="B3797" s="112">
        <v>189.7038</v>
      </c>
      <c r="C3797" s="8">
        <v>1.82</v>
      </c>
    </row>
    <row r="3798" spans="1:3" ht="15" customHeight="1" x14ac:dyDescent="0.25">
      <c r="A3798" s="109">
        <v>40315</v>
      </c>
      <c r="B3798" s="110">
        <v>189.7319</v>
      </c>
      <c r="C3798" s="11">
        <v>1.83</v>
      </c>
    </row>
    <row r="3799" spans="1:3" ht="15" customHeight="1" x14ac:dyDescent="0.25">
      <c r="A3799" s="111">
        <v>40316</v>
      </c>
      <c r="B3799" s="112">
        <v>189.76</v>
      </c>
      <c r="C3799" s="8">
        <v>1.83</v>
      </c>
    </row>
    <row r="3800" spans="1:3" ht="15" customHeight="1" x14ac:dyDescent="0.25">
      <c r="A3800" s="109">
        <v>40317</v>
      </c>
      <c r="B3800" s="110">
        <v>189.78809999999999</v>
      </c>
      <c r="C3800" s="11">
        <v>1.84</v>
      </c>
    </row>
    <row r="3801" spans="1:3" ht="15" customHeight="1" x14ac:dyDescent="0.25">
      <c r="A3801" s="111">
        <v>40318</v>
      </c>
      <c r="B3801" s="112">
        <v>189.81620000000001</v>
      </c>
      <c r="C3801" s="8">
        <v>1.84</v>
      </c>
    </row>
    <row r="3802" spans="1:3" ht="15" customHeight="1" x14ac:dyDescent="0.25">
      <c r="A3802" s="109">
        <v>40319</v>
      </c>
      <c r="B3802" s="110">
        <v>189.8443</v>
      </c>
      <c r="C3802" s="11">
        <v>1.85</v>
      </c>
    </row>
    <row r="3803" spans="1:3" ht="15" customHeight="1" x14ac:dyDescent="0.25">
      <c r="A3803" s="111">
        <v>40320</v>
      </c>
      <c r="B3803" s="112">
        <v>189.8724</v>
      </c>
      <c r="C3803" s="8">
        <v>1.85</v>
      </c>
    </row>
    <row r="3804" spans="1:3" ht="15" customHeight="1" x14ac:dyDescent="0.25">
      <c r="A3804" s="109">
        <v>40321</v>
      </c>
      <c r="B3804" s="110">
        <v>189.90049999999999</v>
      </c>
      <c r="C3804" s="11">
        <v>1.86</v>
      </c>
    </row>
    <row r="3805" spans="1:3" ht="15" customHeight="1" x14ac:dyDescent="0.25">
      <c r="A3805" s="111">
        <v>40322</v>
      </c>
      <c r="B3805" s="112">
        <v>189.92859999999999</v>
      </c>
      <c r="C3805" s="8">
        <v>1.86</v>
      </c>
    </row>
    <row r="3806" spans="1:3" ht="15" customHeight="1" x14ac:dyDescent="0.25">
      <c r="A3806" s="109">
        <v>40323</v>
      </c>
      <c r="B3806" s="110">
        <v>189.95670000000001</v>
      </c>
      <c r="C3806" s="11">
        <v>1.87</v>
      </c>
    </row>
    <row r="3807" spans="1:3" ht="15" customHeight="1" x14ac:dyDescent="0.25">
      <c r="A3807" s="111">
        <v>40324</v>
      </c>
      <c r="B3807" s="112">
        <v>189.98480000000001</v>
      </c>
      <c r="C3807" s="8">
        <v>1.87</v>
      </c>
    </row>
    <row r="3808" spans="1:3" ht="15" customHeight="1" x14ac:dyDescent="0.25">
      <c r="A3808" s="109">
        <v>40325</v>
      </c>
      <c r="B3808" s="110">
        <v>190.01300000000001</v>
      </c>
      <c r="C3808" s="11">
        <v>1.87</v>
      </c>
    </row>
    <row r="3809" spans="1:3" ht="15" customHeight="1" x14ac:dyDescent="0.25">
      <c r="A3809" s="111">
        <v>40326</v>
      </c>
      <c r="B3809" s="112">
        <v>190.0411</v>
      </c>
      <c r="C3809" s="8">
        <v>1.88</v>
      </c>
    </row>
    <row r="3810" spans="1:3" ht="15" customHeight="1" x14ac:dyDescent="0.25">
      <c r="A3810" s="109">
        <v>40327</v>
      </c>
      <c r="B3810" s="110">
        <v>190.0692</v>
      </c>
      <c r="C3810" s="11">
        <v>1.88</v>
      </c>
    </row>
    <row r="3811" spans="1:3" ht="15" customHeight="1" x14ac:dyDescent="0.25">
      <c r="A3811" s="111">
        <v>40328</v>
      </c>
      <c r="B3811" s="112">
        <v>190.09739999999999</v>
      </c>
      <c r="C3811" s="8">
        <v>1.89</v>
      </c>
    </row>
    <row r="3812" spans="1:3" ht="15" customHeight="1" x14ac:dyDescent="0.25">
      <c r="A3812" s="109">
        <v>40329</v>
      </c>
      <c r="B3812" s="110">
        <v>190.12549999999999</v>
      </c>
      <c r="C3812" s="11">
        <v>1.89</v>
      </c>
    </row>
    <row r="3813" spans="1:3" ht="15" customHeight="1" x14ac:dyDescent="0.25">
      <c r="A3813" s="111">
        <v>40330</v>
      </c>
      <c r="B3813" s="112">
        <v>190.15369999999999</v>
      </c>
      <c r="C3813" s="8">
        <v>1.9</v>
      </c>
    </row>
    <row r="3814" spans="1:3" ht="15" customHeight="1" x14ac:dyDescent="0.25">
      <c r="A3814" s="109">
        <v>40331</v>
      </c>
      <c r="B3814" s="110">
        <v>190.18180000000001</v>
      </c>
      <c r="C3814" s="11">
        <v>1.9</v>
      </c>
    </row>
    <row r="3815" spans="1:3" ht="15" customHeight="1" x14ac:dyDescent="0.25">
      <c r="A3815" s="111">
        <v>40332</v>
      </c>
      <c r="B3815" s="112">
        <v>190.21</v>
      </c>
      <c r="C3815" s="8">
        <v>1.91</v>
      </c>
    </row>
    <row r="3816" spans="1:3" ht="15" customHeight="1" x14ac:dyDescent="0.25">
      <c r="A3816" s="109">
        <v>40333</v>
      </c>
      <c r="B3816" s="110">
        <v>190.23820000000001</v>
      </c>
      <c r="C3816" s="11">
        <v>1.91</v>
      </c>
    </row>
    <row r="3817" spans="1:3" ht="15" customHeight="1" x14ac:dyDescent="0.25">
      <c r="A3817" s="111">
        <v>40334</v>
      </c>
      <c r="B3817" s="112">
        <v>190.2663</v>
      </c>
      <c r="C3817" s="8">
        <v>1.92</v>
      </c>
    </row>
    <row r="3818" spans="1:3" ht="15" customHeight="1" x14ac:dyDescent="0.25">
      <c r="A3818" s="109">
        <v>40335</v>
      </c>
      <c r="B3818" s="110">
        <v>190.2945</v>
      </c>
      <c r="C3818" s="11">
        <v>1.92</v>
      </c>
    </row>
    <row r="3819" spans="1:3" ht="15" customHeight="1" x14ac:dyDescent="0.25">
      <c r="A3819" s="111">
        <v>40336</v>
      </c>
      <c r="B3819" s="112">
        <v>190.3227</v>
      </c>
      <c r="C3819" s="8">
        <v>1.92</v>
      </c>
    </row>
    <row r="3820" spans="1:3" ht="15" customHeight="1" x14ac:dyDescent="0.25">
      <c r="A3820" s="109">
        <v>40337</v>
      </c>
      <c r="B3820" s="110">
        <v>190.35079999999999</v>
      </c>
      <c r="C3820" s="11">
        <v>1.93</v>
      </c>
    </row>
    <row r="3821" spans="1:3" ht="15" customHeight="1" x14ac:dyDescent="0.25">
      <c r="A3821" s="111">
        <v>40338</v>
      </c>
      <c r="B3821" s="112">
        <v>190.37899999999999</v>
      </c>
      <c r="C3821" s="8">
        <v>1.93</v>
      </c>
    </row>
    <row r="3822" spans="1:3" ht="15" customHeight="1" x14ac:dyDescent="0.25">
      <c r="A3822" s="109">
        <v>40339</v>
      </c>
      <c r="B3822" s="110">
        <v>190.40719999999999</v>
      </c>
      <c r="C3822" s="11">
        <v>1.94</v>
      </c>
    </row>
    <row r="3823" spans="1:3" ht="15" customHeight="1" x14ac:dyDescent="0.25">
      <c r="A3823" s="111">
        <v>40340</v>
      </c>
      <c r="B3823" s="112">
        <v>190.43539999999999</v>
      </c>
      <c r="C3823" s="8">
        <v>1.94</v>
      </c>
    </row>
    <row r="3824" spans="1:3" ht="15" customHeight="1" x14ac:dyDescent="0.25">
      <c r="A3824" s="109">
        <v>40341</v>
      </c>
      <c r="B3824" s="110">
        <v>190.46360000000001</v>
      </c>
      <c r="C3824" s="11">
        <v>1.95</v>
      </c>
    </row>
    <row r="3825" spans="1:3" ht="15" customHeight="1" x14ac:dyDescent="0.25">
      <c r="A3825" s="111">
        <v>40342</v>
      </c>
      <c r="B3825" s="112">
        <v>190.49180000000001</v>
      </c>
      <c r="C3825" s="8">
        <v>1.95</v>
      </c>
    </row>
    <row r="3826" spans="1:3" ht="15" customHeight="1" x14ac:dyDescent="0.25">
      <c r="A3826" s="109">
        <v>40343</v>
      </c>
      <c r="B3826" s="110">
        <v>190.52</v>
      </c>
      <c r="C3826" s="11">
        <v>1.96</v>
      </c>
    </row>
    <row r="3827" spans="1:3" ht="15" customHeight="1" x14ac:dyDescent="0.25">
      <c r="A3827" s="111">
        <v>40344</v>
      </c>
      <c r="B3827" s="112">
        <v>190.54820000000001</v>
      </c>
      <c r="C3827" s="8">
        <v>1.96</v>
      </c>
    </row>
    <row r="3828" spans="1:3" ht="15" customHeight="1" x14ac:dyDescent="0.25">
      <c r="A3828" s="109">
        <v>40345</v>
      </c>
      <c r="B3828" s="110">
        <v>190.55449999999999</v>
      </c>
      <c r="C3828" s="11">
        <v>1.96</v>
      </c>
    </row>
    <row r="3829" spans="1:3" ht="15" customHeight="1" x14ac:dyDescent="0.25">
      <c r="A3829" s="111">
        <v>40346</v>
      </c>
      <c r="B3829" s="112">
        <v>190.5609</v>
      </c>
      <c r="C3829" s="8">
        <v>1.97</v>
      </c>
    </row>
    <row r="3830" spans="1:3" ht="15" customHeight="1" x14ac:dyDescent="0.25">
      <c r="A3830" s="109">
        <v>40347</v>
      </c>
      <c r="B3830" s="110">
        <v>190.56720000000001</v>
      </c>
      <c r="C3830" s="11">
        <v>1.97</v>
      </c>
    </row>
    <row r="3831" spans="1:3" ht="15" customHeight="1" x14ac:dyDescent="0.25">
      <c r="A3831" s="111">
        <v>40348</v>
      </c>
      <c r="B3831" s="112">
        <v>190.5736</v>
      </c>
      <c r="C3831" s="8">
        <v>1.97</v>
      </c>
    </row>
    <row r="3832" spans="1:3" ht="15" customHeight="1" x14ac:dyDescent="0.25">
      <c r="A3832" s="109">
        <v>40349</v>
      </c>
      <c r="B3832" s="110">
        <v>190.57990000000001</v>
      </c>
      <c r="C3832" s="11">
        <v>1.98</v>
      </c>
    </row>
    <row r="3833" spans="1:3" ht="15" customHeight="1" x14ac:dyDescent="0.25">
      <c r="A3833" s="111">
        <v>40350</v>
      </c>
      <c r="B3833" s="112">
        <v>190.58629999999999</v>
      </c>
      <c r="C3833" s="8">
        <v>1.98</v>
      </c>
    </row>
    <row r="3834" spans="1:3" ht="15" customHeight="1" x14ac:dyDescent="0.25">
      <c r="A3834" s="109">
        <v>40351</v>
      </c>
      <c r="B3834" s="110">
        <v>190.5926</v>
      </c>
      <c r="C3834" s="11">
        <v>1.98</v>
      </c>
    </row>
    <row r="3835" spans="1:3" ht="15" customHeight="1" x14ac:dyDescent="0.25">
      <c r="A3835" s="111">
        <v>40352</v>
      </c>
      <c r="B3835" s="112">
        <v>190.59899999999999</v>
      </c>
      <c r="C3835" s="8">
        <v>1.99</v>
      </c>
    </row>
    <row r="3836" spans="1:3" ht="15" customHeight="1" x14ac:dyDescent="0.25">
      <c r="A3836" s="109">
        <v>40353</v>
      </c>
      <c r="B3836" s="110">
        <v>190.6053</v>
      </c>
      <c r="C3836" s="11">
        <v>1.99</v>
      </c>
    </row>
    <row r="3837" spans="1:3" ht="15" customHeight="1" x14ac:dyDescent="0.25">
      <c r="A3837" s="111">
        <v>40354</v>
      </c>
      <c r="B3837" s="112">
        <v>190.61170000000001</v>
      </c>
      <c r="C3837" s="8">
        <v>1.99</v>
      </c>
    </row>
    <row r="3838" spans="1:3" ht="15" customHeight="1" x14ac:dyDescent="0.25">
      <c r="A3838" s="109">
        <v>40355</v>
      </c>
      <c r="B3838" s="110">
        <v>190.61799999999999</v>
      </c>
      <c r="C3838" s="11">
        <v>2</v>
      </c>
    </row>
    <row r="3839" spans="1:3" ht="15" customHeight="1" x14ac:dyDescent="0.25">
      <c r="A3839" s="111">
        <v>40356</v>
      </c>
      <c r="B3839" s="112">
        <v>190.62440000000001</v>
      </c>
      <c r="C3839" s="8">
        <v>2</v>
      </c>
    </row>
    <row r="3840" spans="1:3" ht="15" customHeight="1" x14ac:dyDescent="0.25">
      <c r="A3840" s="109">
        <v>40357</v>
      </c>
      <c r="B3840" s="110">
        <v>190.63069999999999</v>
      </c>
      <c r="C3840" s="11">
        <v>2</v>
      </c>
    </row>
    <row r="3841" spans="1:3" ht="15" customHeight="1" x14ac:dyDescent="0.25">
      <c r="A3841" s="111">
        <v>40358</v>
      </c>
      <c r="B3841" s="112">
        <v>190.6371</v>
      </c>
      <c r="C3841" s="8">
        <v>2</v>
      </c>
    </row>
    <row r="3842" spans="1:3" ht="15" customHeight="1" x14ac:dyDescent="0.25">
      <c r="A3842" s="109">
        <v>40359</v>
      </c>
      <c r="B3842" s="110">
        <v>190.64349999999999</v>
      </c>
      <c r="C3842" s="11">
        <v>2.0099999999999998</v>
      </c>
    </row>
    <row r="3843" spans="1:3" ht="15" customHeight="1" x14ac:dyDescent="0.25">
      <c r="A3843" s="111">
        <v>40360</v>
      </c>
      <c r="B3843" s="112">
        <v>190.6498</v>
      </c>
      <c r="C3843" s="8">
        <v>2.0099999999999998</v>
      </c>
    </row>
    <row r="3844" spans="1:3" ht="15" customHeight="1" x14ac:dyDescent="0.25">
      <c r="A3844" s="109">
        <v>40361</v>
      </c>
      <c r="B3844" s="110">
        <v>190.65620000000001</v>
      </c>
      <c r="C3844" s="11">
        <v>2.0099999999999998</v>
      </c>
    </row>
    <row r="3845" spans="1:3" ht="15" customHeight="1" x14ac:dyDescent="0.25">
      <c r="A3845" s="111">
        <v>40362</v>
      </c>
      <c r="B3845" s="112">
        <v>190.66249999999999</v>
      </c>
      <c r="C3845" s="8">
        <v>2.02</v>
      </c>
    </row>
    <row r="3846" spans="1:3" ht="15" customHeight="1" x14ac:dyDescent="0.25">
      <c r="A3846" s="109">
        <v>40363</v>
      </c>
      <c r="B3846" s="110">
        <v>190.66890000000001</v>
      </c>
      <c r="C3846" s="11">
        <v>2.02</v>
      </c>
    </row>
    <row r="3847" spans="1:3" ht="15" customHeight="1" x14ac:dyDescent="0.25">
      <c r="A3847" s="111">
        <v>40364</v>
      </c>
      <c r="B3847" s="112">
        <v>190.67519999999999</v>
      </c>
      <c r="C3847" s="8">
        <v>2.02</v>
      </c>
    </row>
    <row r="3848" spans="1:3" ht="15" customHeight="1" x14ac:dyDescent="0.25">
      <c r="A3848" s="109">
        <v>40365</v>
      </c>
      <c r="B3848" s="110">
        <v>190.6816</v>
      </c>
      <c r="C3848" s="11">
        <v>2.0299999999999998</v>
      </c>
    </row>
    <row r="3849" spans="1:3" ht="15" customHeight="1" x14ac:dyDescent="0.25">
      <c r="A3849" s="111">
        <v>40366</v>
      </c>
      <c r="B3849" s="112">
        <v>190.68790000000001</v>
      </c>
      <c r="C3849" s="8">
        <v>2.0299999999999998</v>
      </c>
    </row>
    <row r="3850" spans="1:3" ht="15" customHeight="1" x14ac:dyDescent="0.25">
      <c r="A3850" s="109">
        <v>40367</v>
      </c>
      <c r="B3850" s="110">
        <v>190.6943</v>
      </c>
      <c r="C3850" s="11">
        <v>2.0299999999999998</v>
      </c>
    </row>
    <row r="3851" spans="1:3" ht="15" customHeight="1" x14ac:dyDescent="0.25">
      <c r="A3851" s="111">
        <v>40368</v>
      </c>
      <c r="B3851" s="112">
        <v>190.70060000000001</v>
      </c>
      <c r="C3851" s="8">
        <v>2.04</v>
      </c>
    </row>
    <row r="3852" spans="1:3" ht="15" customHeight="1" x14ac:dyDescent="0.25">
      <c r="A3852" s="109">
        <v>40369</v>
      </c>
      <c r="B3852" s="110">
        <v>190.70699999999999</v>
      </c>
      <c r="C3852" s="11">
        <v>2.04</v>
      </c>
    </row>
    <row r="3853" spans="1:3" ht="15" customHeight="1" x14ac:dyDescent="0.25">
      <c r="A3853" s="111">
        <v>40370</v>
      </c>
      <c r="B3853" s="112">
        <v>190.7133</v>
      </c>
      <c r="C3853" s="8">
        <v>2.04</v>
      </c>
    </row>
    <row r="3854" spans="1:3" ht="15" customHeight="1" x14ac:dyDescent="0.25">
      <c r="A3854" s="109">
        <v>40371</v>
      </c>
      <c r="B3854" s="110">
        <v>190.71969999999999</v>
      </c>
      <c r="C3854" s="11">
        <v>2.04</v>
      </c>
    </row>
    <row r="3855" spans="1:3" ht="15" customHeight="1" x14ac:dyDescent="0.25">
      <c r="A3855" s="111">
        <v>40372</v>
      </c>
      <c r="B3855" s="112">
        <v>190.726</v>
      </c>
      <c r="C3855" s="8">
        <v>2.0499999999999998</v>
      </c>
    </row>
    <row r="3856" spans="1:3" ht="15" customHeight="1" x14ac:dyDescent="0.25">
      <c r="A3856" s="109">
        <v>40373</v>
      </c>
      <c r="B3856" s="110">
        <v>190.73240000000001</v>
      </c>
      <c r="C3856" s="11">
        <v>2.0499999999999998</v>
      </c>
    </row>
    <row r="3857" spans="1:3" ht="15" customHeight="1" x14ac:dyDescent="0.25">
      <c r="A3857" s="111">
        <v>40374</v>
      </c>
      <c r="B3857" s="112">
        <v>190.73869999999999</v>
      </c>
      <c r="C3857" s="8">
        <v>2.0499999999999998</v>
      </c>
    </row>
    <row r="3858" spans="1:3" ht="15" customHeight="1" x14ac:dyDescent="0.25">
      <c r="A3858" s="109">
        <v>40375</v>
      </c>
      <c r="B3858" s="110">
        <v>190.74549999999999</v>
      </c>
      <c r="C3858" s="11">
        <v>2.06</v>
      </c>
    </row>
    <row r="3859" spans="1:3" ht="15" customHeight="1" x14ac:dyDescent="0.25">
      <c r="A3859" s="111">
        <v>40376</v>
      </c>
      <c r="B3859" s="112">
        <v>190.75219999999999</v>
      </c>
      <c r="C3859" s="8">
        <v>2.06</v>
      </c>
    </row>
    <row r="3860" spans="1:3" ht="15" customHeight="1" x14ac:dyDescent="0.25">
      <c r="A3860" s="109">
        <v>40377</v>
      </c>
      <c r="B3860" s="110">
        <v>190.75899999999999</v>
      </c>
      <c r="C3860" s="11">
        <v>2.0699999999999998</v>
      </c>
    </row>
    <row r="3861" spans="1:3" ht="15" customHeight="1" x14ac:dyDescent="0.25">
      <c r="A3861" s="111">
        <v>40378</v>
      </c>
      <c r="B3861" s="112">
        <v>190.76580000000001</v>
      </c>
      <c r="C3861" s="8">
        <v>2.08</v>
      </c>
    </row>
    <row r="3862" spans="1:3" ht="15" customHeight="1" x14ac:dyDescent="0.25">
      <c r="A3862" s="109">
        <v>40379</v>
      </c>
      <c r="B3862" s="110">
        <v>190.77250000000001</v>
      </c>
      <c r="C3862" s="11">
        <v>2.08</v>
      </c>
    </row>
    <row r="3863" spans="1:3" ht="15" customHeight="1" x14ac:dyDescent="0.25">
      <c r="A3863" s="111">
        <v>40380</v>
      </c>
      <c r="B3863" s="112">
        <v>190.77930000000001</v>
      </c>
      <c r="C3863" s="8">
        <v>2.09</v>
      </c>
    </row>
    <row r="3864" spans="1:3" ht="15" customHeight="1" x14ac:dyDescent="0.25">
      <c r="A3864" s="109">
        <v>40381</v>
      </c>
      <c r="B3864" s="110">
        <v>190.7861</v>
      </c>
      <c r="C3864" s="11">
        <v>2.09</v>
      </c>
    </row>
    <row r="3865" spans="1:3" ht="15" customHeight="1" x14ac:dyDescent="0.25">
      <c r="A3865" s="111">
        <v>40382</v>
      </c>
      <c r="B3865" s="112">
        <v>190.7928</v>
      </c>
      <c r="C3865" s="8">
        <v>2.1</v>
      </c>
    </row>
    <row r="3866" spans="1:3" ht="15" customHeight="1" x14ac:dyDescent="0.25">
      <c r="A3866" s="109">
        <v>40383</v>
      </c>
      <c r="B3866" s="110">
        <v>190.7996</v>
      </c>
      <c r="C3866" s="11">
        <v>2.1</v>
      </c>
    </row>
    <row r="3867" spans="1:3" ht="15" customHeight="1" x14ac:dyDescent="0.25">
      <c r="A3867" s="111">
        <v>40384</v>
      </c>
      <c r="B3867" s="112">
        <v>190.8064</v>
      </c>
      <c r="C3867" s="8">
        <v>2.11</v>
      </c>
    </row>
    <row r="3868" spans="1:3" ht="15" customHeight="1" x14ac:dyDescent="0.25">
      <c r="A3868" s="109">
        <v>40385</v>
      </c>
      <c r="B3868" s="110">
        <v>190.81309999999999</v>
      </c>
      <c r="C3868" s="11">
        <v>2.11</v>
      </c>
    </row>
    <row r="3869" spans="1:3" ht="15" customHeight="1" x14ac:dyDescent="0.25">
      <c r="A3869" s="111">
        <v>40386</v>
      </c>
      <c r="B3869" s="112">
        <v>190.81989999999999</v>
      </c>
      <c r="C3869" s="8">
        <v>2.12</v>
      </c>
    </row>
    <row r="3870" spans="1:3" ht="15" customHeight="1" x14ac:dyDescent="0.25">
      <c r="A3870" s="109">
        <v>40387</v>
      </c>
      <c r="B3870" s="110">
        <v>190.82669999999999</v>
      </c>
      <c r="C3870" s="11">
        <v>2.13</v>
      </c>
    </row>
    <row r="3871" spans="1:3" ht="15" customHeight="1" x14ac:dyDescent="0.25">
      <c r="A3871" s="111">
        <v>40388</v>
      </c>
      <c r="B3871" s="112">
        <v>190.83340000000001</v>
      </c>
      <c r="C3871" s="8">
        <v>2.13</v>
      </c>
    </row>
    <row r="3872" spans="1:3" ht="15" customHeight="1" x14ac:dyDescent="0.25">
      <c r="A3872" s="109">
        <v>40389</v>
      </c>
      <c r="B3872" s="110">
        <v>190.84020000000001</v>
      </c>
      <c r="C3872" s="11">
        <v>2.14</v>
      </c>
    </row>
    <row r="3873" spans="1:3" ht="15" customHeight="1" x14ac:dyDescent="0.25">
      <c r="A3873" s="111">
        <v>40390</v>
      </c>
      <c r="B3873" s="112">
        <v>190.84700000000001</v>
      </c>
      <c r="C3873" s="8">
        <v>2.14</v>
      </c>
    </row>
    <row r="3874" spans="1:3" ht="15" customHeight="1" x14ac:dyDescent="0.25">
      <c r="A3874" s="109">
        <v>40391</v>
      </c>
      <c r="B3874" s="110">
        <v>190.8537</v>
      </c>
      <c r="C3874" s="11">
        <v>2.15</v>
      </c>
    </row>
    <row r="3875" spans="1:3" ht="15" customHeight="1" x14ac:dyDescent="0.25">
      <c r="A3875" s="111">
        <v>40392</v>
      </c>
      <c r="B3875" s="112">
        <v>190.8605</v>
      </c>
      <c r="C3875" s="8">
        <v>2.15</v>
      </c>
    </row>
    <row r="3876" spans="1:3" ht="15" customHeight="1" x14ac:dyDescent="0.25">
      <c r="A3876" s="109">
        <v>40393</v>
      </c>
      <c r="B3876" s="110">
        <v>190.8673</v>
      </c>
      <c r="C3876" s="11">
        <v>2.16</v>
      </c>
    </row>
    <row r="3877" spans="1:3" ht="15" customHeight="1" x14ac:dyDescent="0.25">
      <c r="A3877" s="111">
        <v>40394</v>
      </c>
      <c r="B3877" s="112">
        <v>190.874</v>
      </c>
      <c r="C3877" s="8">
        <v>2.17</v>
      </c>
    </row>
    <row r="3878" spans="1:3" ht="15" customHeight="1" x14ac:dyDescent="0.25">
      <c r="A3878" s="109">
        <v>40395</v>
      </c>
      <c r="B3878" s="110">
        <v>190.88079999999999</v>
      </c>
      <c r="C3878" s="11">
        <v>2.17</v>
      </c>
    </row>
    <row r="3879" spans="1:3" ht="15" customHeight="1" x14ac:dyDescent="0.25">
      <c r="A3879" s="111">
        <v>40396</v>
      </c>
      <c r="B3879" s="112">
        <v>190.88759999999999</v>
      </c>
      <c r="C3879" s="8">
        <v>2.1800000000000002</v>
      </c>
    </row>
    <row r="3880" spans="1:3" ht="15" customHeight="1" x14ac:dyDescent="0.25">
      <c r="A3880" s="109">
        <v>40397</v>
      </c>
      <c r="B3880" s="110">
        <v>190.89429999999999</v>
      </c>
      <c r="C3880" s="11">
        <v>2.1800000000000002</v>
      </c>
    </row>
    <row r="3881" spans="1:3" ht="15" customHeight="1" x14ac:dyDescent="0.25">
      <c r="A3881" s="111">
        <v>40398</v>
      </c>
      <c r="B3881" s="112">
        <v>190.90110000000001</v>
      </c>
      <c r="C3881" s="8">
        <v>2.19</v>
      </c>
    </row>
    <row r="3882" spans="1:3" ht="15" customHeight="1" x14ac:dyDescent="0.25">
      <c r="A3882" s="109">
        <v>40399</v>
      </c>
      <c r="B3882" s="110">
        <v>190.90790000000001</v>
      </c>
      <c r="C3882" s="11">
        <v>2.19</v>
      </c>
    </row>
    <row r="3883" spans="1:3" ht="15" customHeight="1" x14ac:dyDescent="0.25">
      <c r="A3883" s="111">
        <v>40400</v>
      </c>
      <c r="B3883" s="112">
        <v>190.91470000000001</v>
      </c>
      <c r="C3883" s="8">
        <v>2.2000000000000002</v>
      </c>
    </row>
    <row r="3884" spans="1:3" ht="15" customHeight="1" x14ac:dyDescent="0.25">
      <c r="A3884" s="109">
        <v>40401</v>
      </c>
      <c r="B3884" s="110">
        <v>190.92140000000001</v>
      </c>
      <c r="C3884" s="11">
        <v>2.2000000000000002</v>
      </c>
    </row>
    <row r="3885" spans="1:3" ht="15" customHeight="1" x14ac:dyDescent="0.25">
      <c r="A3885" s="111">
        <v>40402</v>
      </c>
      <c r="B3885" s="112">
        <v>190.9282</v>
      </c>
      <c r="C3885" s="8">
        <v>2.21</v>
      </c>
    </row>
    <row r="3886" spans="1:3" ht="15" customHeight="1" x14ac:dyDescent="0.25">
      <c r="A3886" s="109">
        <v>40403</v>
      </c>
      <c r="B3886" s="110">
        <v>190.935</v>
      </c>
      <c r="C3886" s="11">
        <v>2.2200000000000002</v>
      </c>
    </row>
    <row r="3887" spans="1:3" ht="15" customHeight="1" x14ac:dyDescent="0.25">
      <c r="A3887" s="111">
        <v>40404</v>
      </c>
      <c r="B3887" s="112">
        <v>190.9417</v>
      </c>
      <c r="C3887" s="8">
        <v>2.2200000000000002</v>
      </c>
    </row>
    <row r="3888" spans="1:3" ht="15" customHeight="1" x14ac:dyDescent="0.25">
      <c r="A3888" s="109">
        <v>40405</v>
      </c>
      <c r="B3888" s="110">
        <v>190.9485</v>
      </c>
      <c r="C3888" s="11">
        <v>2.23</v>
      </c>
    </row>
    <row r="3889" spans="1:3" ht="15" customHeight="1" x14ac:dyDescent="0.25">
      <c r="A3889" s="111">
        <v>40406</v>
      </c>
      <c r="B3889" s="112">
        <v>190.946</v>
      </c>
      <c r="C3889" s="8">
        <v>2.23</v>
      </c>
    </row>
    <row r="3890" spans="1:3" ht="15" customHeight="1" x14ac:dyDescent="0.25">
      <c r="A3890" s="109">
        <v>40407</v>
      </c>
      <c r="B3890" s="110">
        <v>190.9436</v>
      </c>
      <c r="C3890" s="11">
        <v>2.23</v>
      </c>
    </row>
    <row r="3891" spans="1:3" ht="15" customHeight="1" x14ac:dyDescent="0.25">
      <c r="A3891" s="111">
        <v>40408</v>
      </c>
      <c r="B3891" s="112">
        <v>190.94110000000001</v>
      </c>
      <c r="C3891" s="8">
        <v>2.23</v>
      </c>
    </row>
    <row r="3892" spans="1:3" ht="15" customHeight="1" x14ac:dyDescent="0.25">
      <c r="A3892" s="109">
        <v>40409</v>
      </c>
      <c r="B3892" s="110">
        <v>190.93860000000001</v>
      </c>
      <c r="C3892" s="11">
        <v>2.23</v>
      </c>
    </row>
    <row r="3893" spans="1:3" ht="15" customHeight="1" x14ac:dyDescent="0.25">
      <c r="A3893" s="111">
        <v>40410</v>
      </c>
      <c r="B3893" s="112">
        <v>190.93620000000001</v>
      </c>
      <c r="C3893" s="8">
        <v>2.23</v>
      </c>
    </row>
    <row r="3894" spans="1:3" ht="15" customHeight="1" x14ac:dyDescent="0.25">
      <c r="A3894" s="109">
        <v>40411</v>
      </c>
      <c r="B3894" s="110">
        <v>190.93369999999999</v>
      </c>
      <c r="C3894" s="11">
        <v>2.23</v>
      </c>
    </row>
    <row r="3895" spans="1:3" ht="15" customHeight="1" x14ac:dyDescent="0.25">
      <c r="A3895" s="111">
        <v>40412</v>
      </c>
      <c r="B3895" s="112">
        <v>190.93129999999999</v>
      </c>
      <c r="C3895" s="8">
        <v>2.23</v>
      </c>
    </row>
    <row r="3896" spans="1:3" ht="15" customHeight="1" x14ac:dyDescent="0.25">
      <c r="A3896" s="109">
        <v>40413</v>
      </c>
      <c r="B3896" s="110">
        <v>190.9288</v>
      </c>
      <c r="C3896" s="11">
        <v>2.23</v>
      </c>
    </row>
    <row r="3897" spans="1:3" ht="15" customHeight="1" x14ac:dyDescent="0.25">
      <c r="A3897" s="111">
        <v>40414</v>
      </c>
      <c r="B3897" s="112">
        <v>190.9263</v>
      </c>
      <c r="C3897" s="8">
        <v>2.23</v>
      </c>
    </row>
    <row r="3898" spans="1:3" ht="15" customHeight="1" x14ac:dyDescent="0.25">
      <c r="A3898" s="109">
        <v>40415</v>
      </c>
      <c r="B3898" s="110">
        <v>190.9239</v>
      </c>
      <c r="C3898" s="11">
        <v>2.23</v>
      </c>
    </row>
    <row r="3899" spans="1:3" ht="15" customHeight="1" x14ac:dyDescent="0.25">
      <c r="A3899" s="111">
        <v>40416</v>
      </c>
      <c r="B3899" s="112">
        <v>190.92140000000001</v>
      </c>
      <c r="C3899" s="8">
        <v>2.23</v>
      </c>
    </row>
    <row r="3900" spans="1:3" ht="15" customHeight="1" x14ac:dyDescent="0.25">
      <c r="A3900" s="109">
        <v>40417</v>
      </c>
      <c r="B3900" s="110">
        <v>190.91890000000001</v>
      </c>
      <c r="C3900" s="11">
        <v>2.23</v>
      </c>
    </row>
    <row r="3901" spans="1:3" ht="15" customHeight="1" x14ac:dyDescent="0.25">
      <c r="A3901" s="111">
        <v>40418</v>
      </c>
      <c r="B3901" s="112">
        <v>190.91650000000001</v>
      </c>
      <c r="C3901" s="8">
        <v>2.23</v>
      </c>
    </row>
    <row r="3902" spans="1:3" ht="15" customHeight="1" x14ac:dyDescent="0.25">
      <c r="A3902" s="109">
        <v>40419</v>
      </c>
      <c r="B3902" s="110">
        <v>190.91399999999999</v>
      </c>
      <c r="C3902" s="11">
        <v>2.23</v>
      </c>
    </row>
    <row r="3903" spans="1:3" ht="15" customHeight="1" x14ac:dyDescent="0.25">
      <c r="A3903" s="111">
        <v>40420</v>
      </c>
      <c r="B3903" s="112">
        <v>190.91149999999999</v>
      </c>
      <c r="C3903" s="8">
        <v>2.23</v>
      </c>
    </row>
    <row r="3904" spans="1:3" ht="15" customHeight="1" x14ac:dyDescent="0.25">
      <c r="A3904" s="109">
        <v>40421</v>
      </c>
      <c r="B3904" s="110">
        <v>190.9091</v>
      </c>
      <c r="C3904" s="11">
        <v>2.23</v>
      </c>
    </row>
    <row r="3905" spans="1:3" ht="15" customHeight="1" x14ac:dyDescent="0.25">
      <c r="A3905" s="111">
        <v>40422</v>
      </c>
      <c r="B3905" s="112">
        <v>190.9066</v>
      </c>
      <c r="C3905" s="8">
        <v>2.23</v>
      </c>
    </row>
    <row r="3906" spans="1:3" ht="15" customHeight="1" x14ac:dyDescent="0.25">
      <c r="A3906" s="109">
        <v>40423</v>
      </c>
      <c r="B3906" s="110">
        <v>190.9041</v>
      </c>
      <c r="C3906" s="11">
        <v>2.23</v>
      </c>
    </row>
    <row r="3907" spans="1:3" ht="15" customHeight="1" x14ac:dyDescent="0.25">
      <c r="A3907" s="111">
        <v>40424</v>
      </c>
      <c r="B3907" s="112">
        <v>190.90170000000001</v>
      </c>
      <c r="C3907" s="8">
        <v>2.23</v>
      </c>
    </row>
    <row r="3908" spans="1:3" ht="15" customHeight="1" x14ac:dyDescent="0.25">
      <c r="A3908" s="109">
        <v>40425</v>
      </c>
      <c r="B3908" s="110">
        <v>190.89920000000001</v>
      </c>
      <c r="C3908" s="11">
        <v>2.23</v>
      </c>
    </row>
    <row r="3909" spans="1:3" ht="15" customHeight="1" x14ac:dyDescent="0.25">
      <c r="A3909" s="111">
        <v>40426</v>
      </c>
      <c r="B3909" s="112">
        <v>190.89680000000001</v>
      </c>
      <c r="C3909" s="8">
        <v>2.23</v>
      </c>
    </row>
    <row r="3910" spans="1:3" ht="15" customHeight="1" x14ac:dyDescent="0.25">
      <c r="A3910" s="109">
        <v>40427</v>
      </c>
      <c r="B3910" s="110">
        <v>190.89429999999999</v>
      </c>
      <c r="C3910" s="11">
        <v>2.23</v>
      </c>
    </row>
    <row r="3911" spans="1:3" ht="15" customHeight="1" x14ac:dyDescent="0.25">
      <c r="A3911" s="111">
        <v>40428</v>
      </c>
      <c r="B3911" s="112">
        <v>190.89179999999999</v>
      </c>
      <c r="C3911" s="8">
        <v>2.23</v>
      </c>
    </row>
    <row r="3912" spans="1:3" ht="15" customHeight="1" x14ac:dyDescent="0.25">
      <c r="A3912" s="109">
        <v>40429</v>
      </c>
      <c r="B3912" s="110">
        <v>190.88939999999999</v>
      </c>
      <c r="C3912" s="11">
        <v>2.23</v>
      </c>
    </row>
    <row r="3913" spans="1:3" ht="15" customHeight="1" x14ac:dyDescent="0.25">
      <c r="A3913" s="111">
        <v>40430</v>
      </c>
      <c r="B3913" s="112">
        <v>190.8869</v>
      </c>
      <c r="C3913" s="8">
        <v>2.23</v>
      </c>
    </row>
    <row r="3914" spans="1:3" ht="15" customHeight="1" x14ac:dyDescent="0.25">
      <c r="A3914" s="109">
        <v>40431</v>
      </c>
      <c r="B3914" s="110">
        <v>190.8844</v>
      </c>
      <c r="C3914" s="11">
        <v>2.23</v>
      </c>
    </row>
    <row r="3915" spans="1:3" ht="15" customHeight="1" x14ac:dyDescent="0.25">
      <c r="A3915" s="111">
        <v>40432</v>
      </c>
      <c r="B3915" s="112">
        <v>190.88200000000001</v>
      </c>
      <c r="C3915" s="8">
        <v>2.23</v>
      </c>
    </row>
    <row r="3916" spans="1:3" ht="15" customHeight="1" x14ac:dyDescent="0.25">
      <c r="A3916" s="109">
        <v>40433</v>
      </c>
      <c r="B3916" s="110">
        <v>190.87950000000001</v>
      </c>
      <c r="C3916" s="11">
        <v>2.23</v>
      </c>
    </row>
    <row r="3917" spans="1:3" ht="15" customHeight="1" x14ac:dyDescent="0.25">
      <c r="A3917" s="111">
        <v>40434</v>
      </c>
      <c r="B3917" s="112">
        <v>190.87700000000001</v>
      </c>
      <c r="C3917" s="8">
        <v>2.23</v>
      </c>
    </row>
    <row r="3918" spans="1:3" ht="15" customHeight="1" x14ac:dyDescent="0.25">
      <c r="A3918" s="109">
        <v>40435</v>
      </c>
      <c r="B3918" s="110">
        <v>190.87459999999999</v>
      </c>
      <c r="C3918" s="11">
        <v>2.23</v>
      </c>
    </row>
    <row r="3919" spans="1:3" ht="15" customHeight="1" x14ac:dyDescent="0.25">
      <c r="A3919" s="111">
        <v>40436</v>
      </c>
      <c r="B3919" s="112">
        <v>190.87209999999999</v>
      </c>
      <c r="C3919" s="8">
        <v>2.23</v>
      </c>
    </row>
    <row r="3920" spans="1:3" ht="15" customHeight="1" x14ac:dyDescent="0.25">
      <c r="A3920" s="109">
        <v>40437</v>
      </c>
      <c r="B3920" s="110">
        <v>190.87909999999999</v>
      </c>
      <c r="C3920" s="11">
        <v>2.23</v>
      </c>
    </row>
    <row r="3921" spans="1:3" ht="15" customHeight="1" x14ac:dyDescent="0.25">
      <c r="A3921" s="111">
        <v>40438</v>
      </c>
      <c r="B3921" s="112">
        <v>190.8861</v>
      </c>
      <c r="C3921" s="8">
        <v>2.23</v>
      </c>
    </row>
    <row r="3922" spans="1:3" ht="15" customHeight="1" x14ac:dyDescent="0.25">
      <c r="A3922" s="109">
        <v>40439</v>
      </c>
      <c r="B3922" s="110">
        <v>190.8931</v>
      </c>
      <c r="C3922" s="11">
        <v>2.23</v>
      </c>
    </row>
    <row r="3923" spans="1:3" ht="15" customHeight="1" x14ac:dyDescent="0.25">
      <c r="A3923" s="111">
        <v>40440</v>
      </c>
      <c r="B3923" s="112">
        <v>190.90010000000001</v>
      </c>
      <c r="C3923" s="8">
        <v>2.2400000000000002</v>
      </c>
    </row>
    <row r="3924" spans="1:3" ht="15" customHeight="1" x14ac:dyDescent="0.25">
      <c r="A3924" s="109">
        <v>40441</v>
      </c>
      <c r="B3924" s="110">
        <v>190.90710000000001</v>
      </c>
      <c r="C3924" s="11">
        <v>2.2400000000000002</v>
      </c>
    </row>
    <row r="3925" spans="1:3" ht="15" customHeight="1" x14ac:dyDescent="0.25">
      <c r="A3925" s="111">
        <v>40442</v>
      </c>
      <c r="B3925" s="112">
        <v>190.91409999999999</v>
      </c>
      <c r="C3925" s="8">
        <v>2.2400000000000002</v>
      </c>
    </row>
    <row r="3926" spans="1:3" ht="15" customHeight="1" x14ac:dyDescent="0.25">
      <c r="A3926" s="109">
        <v>40443</v>
      </c>
      <c r="B3926" s="110">
        <v>190.9211</v>
      </c>
      <c r="C3926" s="11">
        <v>2.2400000000000002</v>
      </c>
    </row>
    <row r="3927" spans="1:3" ht="15" customHeight="1" x14ac:dyDescent="0.25">
      <c r="A3927" s="111">
        <v>40444</v>
      </c>
      <c r="B3927" s="112">
        <v>190.9281</v>
      </c>
      <c r="C3927" s="8">
        <v>2.25</v>
      </c>
    </row>
    <row r="3928" spans="1:3" ht="15" customHeight="1" x14ac:dyDescent="0.25">
      <c r="A3928" s="109">
        <v>40445</v>
      </c>
      <c r="B3928" s="110">
        <v>190.93510000000001</v>
      </c>
      <c r="C3928" s="11">
        <v>2.25</v>
      </c>
    </row>
    <row r="3929" spans="1:3" ht="15" customHeight="1" x14ac:dyDescent="0.25">
      <c r="A3929" s="111">
        <v>40446</v>
      </c>
      <c r="B3929" s="112">
        <v>190.94210000000001</v>
      </c>
      <c r="C3929" s="8">
        <v>2.25</v>
      </c>
    </row>
    <row r="3930" spans="1:3" ht="15" customHeight="1" x14ac:dyDescent="0.25">
      <c r="A3930" s="109">
        <v>40447</v>
      </c>
      <c r="B3930" s="110">
        <v>190.94909999999999</v>
      </c>
      <c r="C3930" s="11">
        <v>2.25</v>
      </c>
    </row>
    <row r="3931" spans="1:3" ht="15" customHeight="1" x14ac:dyDescent="0.25">
      <c r="A3931" s="111">
        <v>40448</v>
      </c>
      <c r="B3931" s="112">
        <v>190.95609999999999</v>
      </c>
      <c r="C3931" s="8">
        <v>2.2599999999999998</v>
      </c>
    </row>
    <row r="3932" spans="1:3" ht="15" customHeight="1" x14ac:dyDescent="0.25">
      <c r="A3932" s="109">
        <v>40449</v>
      </c>
      <c r="B3932" s="110">
        <v>190.9631</v>
      </c>
      <c r="C3932" s="11">
        <v>2.2599999999999998</v>
      </c>
    </row>
    <row r="3933" spans="1:3" ht="15" customHeight="1" x14ac:dyDescent="0.25">
      <c r="A3933" s="111">
        <v>40450</v>
      </c>
      <c r="B3933" s="112">
        <v>190.9701</v>
      </c>
      <c r="C3933" s="8">
        <v>2.2599999999999998</v>
      </c>
    </row>
    <row r="3934" spans="1:3" ht="15" customHeight="1" x14ac:dyDescent="0.25">
      <c r="A3934" s="109">
        <v>40451</v>
      </c>
      <c r="B3934" s="110">
        <v>190.97710000000001</v>
      </c>
      <c r="C3934" s="11">
        <v>2.2599999999999998</v>
      </c>
    </row>
    <row r="3935" spans="1:3" ht="15" customHeight="1" x14ac:dyDescent="0.25">
      <c r="A3935" s="111">
        <v>40452</v>
      </c>
      <c r="B3935" s="112">
        <v>190.98400000000001</v>
      </c>
      <c r="C3935" s="8">
        <v>2.27</v>
      </c>
    </row>
    <row r="3936" spans="1:3" ht="15" customHeight="1" x14ac:dyDescent="0.25">
      <c r="A3936" s="109">
        <v>40453</v>
      </c>
      <c r="B3936" s="110">
        <v>190.99100000000001</v>
      </c>
      <c r="C3936" s="11">
        <v>2.27</v>
      </c>
    </row>
    <row r="3937" spans="1:3" ht="15" customHeight="1" x14ac:dyDescent="0.25">
      <c r="A3937" s="111">
        <v>40454</v>
      </c>
      <c r="B3937" s="112">
        <v>190.99799999999999</v>
      </c>
      <c r="C3937" s="8">
        <v>2.27</v>
      </c>
    </row>
    <row r="3938" spans="1:3" ht="15" customHeight="1" x14ac:dyDescent="0.25">
      <c r="A3938" s="109">
        <v>40455</v>
      </c>
      <c r="B3938" s="110">
        <v>191.005</v>
      </c>
      <c r="C3938" s="11">
        <v>2.27</v>
      </c>
    </row>
    <row r="3939" spans="1:3" ht="15" customHeight="1" x14ac:dyDescent="0.25">
      <c r="A3939" s="111">
        <v>40456</v>
      </c>
      <c r="B3939" s="112">
        <v>191.012</v>
      </c>
      <c r="C3939" s="8">
        <v>2.27</v>
      </c>
    </row>
    <row r="3940" spans="1:3" ht="15" customHeight="1" x14ac:dyDescent="0.25">
      <c r="A3940" s="109">
        <v>40457</v>
      </c>
      <c r="B3940" s="110">
        <v>191.01900000000001</v>
      </c>
      <c r="C3940" s="11">
        <v>2.2799999999999998</v>
      </c>
    </row>
    <row r="3941" spans="1:3" ht="15" customHeight="1" x14ac:dyDescent="0.25">
      <c r="A3941" s="111">
        <v>40458</v>
      </c>
      <c r="B3941" s="112">
        <v>191.02600000000001</v>
      </c>
      <c r="C3941" s="8">
        <v>2.2799999999999998</v>
      </c>
    </row>
    <row r="3942" spans="1:3" ht="15" customHeight="1" x14ac:dyDescent="0.25">
      <c r="A3942" s="109">
        <v>40459</v>
      </c>
      <c r="B3942" s="110">
        <v>191.03299999999999</v>
      </c>
      <c r="C3942" s="11">
        <v>2.2799999999999998</v>
      </c>
    </row>
    <row r="3943" spans="1:3" ht="15" customHeight="1" x14ac:dyDescent="0.25">
      <c r="A3943" s="111">
        <v>40460</v>
      </c>
      <c r="B3943" s="112">
        <v>191.04</v>
      </c>
      <c r="C3943" s="8">
        <v>2.2799999999999998</v>
      </c>
    </row>
    <row r="3944" spans="1:3" ht="15" customHeight="1" x14ac:dyDescent="0.25">
      <c r="A3944" s="109">
        <v>40461</v>
      </c>
      <c r="B3944" s="110">
        <v>191.0471</v>
      </c>
      <c r="C3944" s="11">
        <v>2.29</v>
      </c>
    </row>
    <row r="3945" spans="1:3" ht="15" customHeight="1" x14ac:dyDescent="0.25">
      <c r="A3945" s="111">
        <v>40462</v>
      </c>
      <c r="B3945" s="112">
        <v>191.05410000000001</v>
      </c>
      <c r="C3945" s="8">
        <v>2.29</v>
      </c>
    </row>
    <row r="3946" spans="1:3" ht="15" customHeight="1" x14ac:dyDescent="0.25">
      <c r="A3946" s="109">
        <v>40463</v>
      </c>
      <c r="B3946" s="110">
        <v>191.06110000000001</v>
      </c>
      <c r="C3946" s="11">
        <v>2.29</v>
      </c>
    </row>
    <row r="3947" spans="1:3" ht="15" customHeight="1" x14ac:dyDescent="0.25">
      <c r="A3947" s="111">
        <v>40464</v>
      </c>
      <c r="B3947" s="112">
        <v>191.06809999999999</v>
      </c>
      <c r="C3947" s="8">
        <v>2.29</v>
      </c>
    </row>
    <row r="3948" spans="1:3" ht="15" customHeight="1" x14ac:dyDescent="0.25">
      <c r="A3948" s="109">
        <v>40465</v>
      </c>
      <c r="B3948" s="110">
        <v>191.07509999999999</v>
      </c>
      <c r="C3948" s="11">
        <v>2.2999999999999998</v>
      </c>
    </row>
    <row r="3949" spans="1:3" ht="15" customHeight="1" x14ac:dyDescent="0.25">
      <c r="A3949" s="111">
        <v>40466</v>
      </c>
      <c r="B3949" s="112">
        <v>191.0821</v>
      </c>
      <c r="C3949" s="8">
        <v>2.2999999999999998</v>
      </c>
    </row>
    <row r="3950" spans="1:3" ht="15" customHeight="1" x14ac:dyDescent="0.25">
      <c r="A3950" s="109">
        <v>40467</v>
      </c>
      <c r="B3950" s="110">
        <v>191.0735</v>
      </c>
      <c r="C3950" s="11">
        <v>2.2999999999999998</v>
      </c>
    </row>
    <row r="3951" spans="1:3" ht="15" customHeight="1" x14ac:dyDescent="0.25">
      <c r="A3951" s="111">
        <v>40468</v>
      </c>
      <c r="B3951" s="112">
        <v>191.06479999999999</v>
      </c>
      <c r="C3951" s="8">
        <v>2.2999999999999998</v>
      </c>
    </row>
    <row r="3952" spans="1:3" ht="15" customHeight="1" x14ac:dyDescent="0.25">
      <c r="A3952" s="109">
        <v>40469</v>
      </c>
      <c r="B3952" s="110">
        <v>191.05619999999999</v>
      </c>
      <c r="C3952" s="11">
        <v>2.2999999999999998</v>
      </c>
    </row>
    <row r="3953" spans="1:3" ht="15" customHeight="1" x14ac:dyDescent="0.25">
      <c r="A3953" s="111">
        <v>40470</v>
      </c>
      <c r="B3953" s="112">
        <v>191.04759999999999</v>
      </c>
      <c r="C3953" s="8">
        <v>2.29</v>
      </c>
    </row>
    <row r="3954" spans="1:3" ht="15" customHeight="1" x14ac:dyDescent="0.25">
      <c r="A3954" s="109">
        <v>40471</v>
      </c>
      <c r="B3954" s="110">
        <v>191.03890000000001</v>
      </c>
      <c r="C3954" s="11">
        <v>2.29</v>
      </c>
    </row>
    <row r="3955" spans="1:3" ht="15" customHeight="1" x14ac:dyDescent="0.25">
      <c r="A3955" s="111">
        <v>40472</v>
      </c>
      <c r="B3955" s="112">
        <v>191.03030000000001</v>
      </c>
      <c r="C3955" s="8">
        <v>2.29</v>
      </c>
    </row>
    <row r="3956" spans="1:3" ht="15" customHeight="1" x14ac:dyDescent="0.25">
      <c r="A3956" s="109">
        <v>40473</v>
      </c>
      <c r="B3956" s="110">
        <v>191.02170000000001</v>
      </c>
      <c r="C3956" s="11">
        <v>2.29</v>
      </c>
    </row>
    <row r="3957" spans="1:3" ht="15" customHeight="1" x14ac:dyDescent="0.25">
      <c r="A3957" s="111">
        <v>40474</v>
      </c>
      <c r="B3957" s="112">
        <v>191.01300000000001</v>
      </c>
      <c r="C3957" s="8">
        <v>2.29</v>
      </c>
    </row>
    <row r="3958" spans="1:3" ht="15" customHeight="1" x14ac:dyDescent="0.25">
      <c r="A3958" s="109">
        <v>40475</v>
      </c>
      <c r="B3958" s="110">
        <v>191.0044</v>
      </c>
      <c r="C3958" s="11">
        <v>2.29</v>
      </c>
    </row>
    <row r="3959" spans="1:3" ht="15" customHeight="1" x14ac:dyDescent="0.25">
      <c r="A3959" s="111">
        <v>40476</v>
      </c>
      <c r="B3959" s="112">
        <v>190.9958</v>
      </c>
      <c r="C3959" s="8">
        <v>2.29</v>
      </c>
    </row>
    <row r="3960" spans="1:3" ht="15" customHeight="1" x14ac:dyDescent="0.25">
      <c r="A3960" s="109">
        <v>40477</v>
      </c>
      <c r="B3960" s="110">
        <v>190.9871</v>
      </c>
      <c r="C3960" s="11">
        <v>2.29</v>
      </c>
    </row>
    <row r="3961" spans="1:3" ht="15" customHeight="1" x14ac:dyDescent="0.25">
      <c r="A3961" s="111">
        <v>40478</v>
      </c>
      <c r="B3961" s="112">
        <v>190.9785</v>
      </c>
      <c r="C3961" s="8">
        <v>2.29</v>
      </c>
    </row>
    <row r="3962" spans="1:3" ht="15" customHeight="1" x14ac:dyDescent="0.25">
      <c r="A3962" s="109">
        <v>40479</v>
      </c>
      <c r="B3962" s="110">
        <v>190.9699</v>
      </c>
      <c r="C3962" s="11">
        <v>2.29</v>
      </c>
    </row>
    <row r="3963" spans="1:3" ht="15" customHeight="1" x14ac:dyDescent="0.25">
      <c r="A3963" s="111">
        <v>40480</v>
      </c>
      <c r="B3963" s="112">
        <v>190.96119999999999</v>
      </c>
      <c r="C3963" s="8">
        <v>2.2799999999999998</v>
      </c>
    </row>
    <row r="3964" spans="1:3" ht="15" customHeight="1" x14ac:dyDescent="0.25">
      <c r="A3964" s="109">
        <v>40481</v>
      </c>
      <c r="B3964" s="110">
        <v>190.95259999999999</v>
      </c>
      <c r="C3964" s="11">
        <v>2.2799999999999998</v>
      </c>
    </row>
    <row r="3965" spans="1:3" ht="15" customHeight="1" x14ac:dyDescent="0.25">
      <c r="A3965" s="111">
        <v>40482</v>
      </c>
      <c r="B3965" s="112">
        <v>190.94399999999999</v>
      </c>
      <c r="C3965" s="8">
        <v>2.2799999999999998</v>
      </c>
    </row>
    <row r="3966" spans="1:3" ht="15" customHeight="1" x14ac:dyDescent="0.25">
      <c r="A3966" s="109">
        <v>40483</v>
      </c>
      <c r="B3966" s="110">
        <v>190.93539999999999</v>
      </c>
      <c r="C3966" s="11">
        <v>2.2799999999999998</v>
      </c>
    </row>
    <row r="3967" spans="1:3" ht="15" customHeight="1" x14ac:dyDescent="0.25">
      <c r="A3967" s="111">
        <v>40484</v>
      </c>
      <c r="B3967" s="112">
        <v>190.92670000000001</v>
      </c>
      <c r="C3967" s="8">
        <v>2.2799999999999998</v>
      </c>
    </row>
    <row r="3968" spans="1:3" ht="15" customHeight="1" x14ac:dyDescent="0.25">
      <c r="A3968" s="109">
        <v>40485</v>
      </c>
      <c r="B3968" s="110">
        <v>190.91810000000001</v>
      </c>
      <c r="C3968" s="11">
        <v>2.2799999999999998</v>
      </c>
    </row>
    <row r="3969" spans="1:3" ht="15" customHeight="1" x14ac:dyDescent="0.25">
      <c r="A3969" s="111">
        <v>40486</v>
      </c>
      <c r="B3969" s="112">
        <v>190.90950000000001</v>
      </c>
      <c r="C3969" s="8">
        <v>2.2799999999999998</v>
      </c>
    </row>
    <row r="3970" spans="1:3" ht="15" customHeight="1" x14ac:dyDescent="0.25">
      <c r="A3970" s="109">
        <v>40487</v>
      </c>
      <c r="B3970" s="110">
        <v>190.9008</v>
      </c>
      <c r="C3970" s="11">
        <v>2.2799999999999998</v>
      </c>
    </row>
    <row r="3971" spans="1:3" ht="15" customHeight="1" x14ac:dyDescent="0.25">
      <c r="A3971" s="111">
        <v>40488</v>
      </c>
      <c r="B3971" s="112">
        <v>190.8922</v>
      </c>
      <c r="C3971" s="8">
        <v>2.2799999999999998</v>
      </c>
    </row>
    <row r="3972" spans="1:3" ht="15" customHeight="1" x14ac:dyDescent="0.25">
      <c r="A3972" s="109">
        <v>40489</v>
      </c>
      <c r="B3972" s="110">
        <v>190.8836</v>
      </c>
      <c r="C3972" s="11">
        <v>2.2799999999999998</v>
      </c>
    </row>
    <row r="3973" spans="1:3" ht="15" customHeight="1" x14ac:dyDescent="0.25">
      <c r="A3973" s="111">
        <v>40490</v>
      </c>
      <c r="B3973" s="112">
        <v>190.875</v>
      </c>
      <c r="C3973" s="8">
        <v>2.27</v>
      </c>
    </row>
    <row r="3974" spans="1:3" ht="15" customHeight="1" x14ac:dyDescent="0.25">
      <c r="A3974" s="109">
        <v>40491</v>
      </c>
      <c r="B3974" s="110">
        <v>190.8663</v>
      </c>
      <c r="C3974" s="11">
        <v>2.27</v>
      </c>
    </row>
    <row r="3975" spans="1:3" ht="15" customHeight="1" x14ac:dyDescent="0.25">
      <c r="A3975" s="111">
        <v>40492</v>
      </c>
      <c r="B3975" s="112">
        <v>190.85769999999999</v>
      </c>
      <c r="C3975" s="8">
        <v>2.27</v>
      </c>
    </row>
    <row r="3976" spans="1:3" ht="15" customHeight="1" x14ac:dyDescent="0.25">
      <c r="A3976" s="109">
        <v>40493</v>
      </c>
      <c r="B3976" s="110">
        <v>190.84909999999999</v>
      </c>
      <c r="C3976" s="11">
        <v>2.27</v>
      </c>
    </row>
    <row r="3977" spans="1:3" ht="15" customHeight="1" x14ac:dyDescent="0.25">
      <c r="A3977" s="111">
        <v>40494</v>
      </c>
      <c r="B3977" s="112">
        <v>190.84049999999999</v>
      </c>
      <c r="C3977" s="8">
        <v>2.27</v>
      </c>
    </row>
    <row r="3978" spans="1:3" ht="15" customHeight="1" x14ac:dyDescent="0.25">
      <c r="A3978" s="109">
        <v>40495</v>
      </c>
      <c r="B3978" s="110">
        <v>190.83179999999999</v>
      </c>
      <c r="C3978" s="11">
        <v>2.27</v>
      </c>
    </row>
    <row r="3979" spans="1:3" ht="15" customHeight="1" x14ac:dyDescent="0.25">
      <c r="A3979" s="111">
        <v>40496</v>
      </c>
      <c r="B3979" s="112">
        <v>190.82320000000001</v>
      </c>
      <c r="C3979" s="8">
        <v>2.27</v>
      </c>
    </row>
    <row r="3980" spans="1:3" ht="15" customHeight="1" x14ac:dyDescent="0.25">
      <c r="A3980" s="109">
        <v>40497</v>
      </c>
      <c r="B3980" s="110">
        <v>190.81460000000001</v>
      </c>
      <c r="C3980" s="11">
        <v>2.27</v>
      </c>
    </row>
    <row r="3981" spans="1:3" ht="15" customHeight="1" x14ac:dyDescent="0.25">
      <c r="A3981" s="111">
        <v>40498</v>
      </c>
      <c r="B3981" s="112">
        <v>190.80889999999999</v>
      </c>
      <c r="C3981" s="8">
        <v>2.27</v>
      </c>
    </row>
    <row r="3982" spans="1:3" ht="15" customHeight="1" x14ac:dyDescent="0.25">
      <c r="A3982" s="109">
        <v>40499</v>
      </c>
      <c r="B3982" s="110">
        <v>190.8031</v>
      </c>
      <c r="C3982" s="11">
        <v>2.27</v>
      </c>
    </row>
    <row r="3983" spans="1:3" ht="15" customHeight="1" x14ac:dyDescent="0.25">
      <c r="A3983" s="111">
        <v>40500</v>
      </c>
      <c r="B3983" s="112">
        <v>190.79740000000001</v>
      </c>
      <c r="C3983" s="8">
        <v>2.27</v>
      </c>
    </row>
    <row r="3984" spans="1:3" ht="15" customHeight="1" x14ac:dyDescent="0.25">
      <c r="A3984" s="109">
        <v>40501</v>
      </c>
      <c r="B3984" s="110">
        <v>190.79169999999999</v>
      </c>
      <c r="C3984" s="11">
        <v>2.27</v>
      </c>
    </row>
    <row r="3985" spans="1:3" ht="15" customHeight="1" x14ac:dyDescent="0.25">
      <c r="A3985" s="111">
        <v>40502</v>
      </c>
      <c r="B3985" s="112">
        <v>190.786</v>
      </c>
      <c r="C3985" s="8">
        <v>2.27</v>
      </c>
    </row>
    <row r="3986" spans="1:3" ht="15" customHeight="1" x14ac:dyDescent="0.25">
      <c r="A3986" s="109">
        <v>40503</v>
      </c>
      <c r="B3986" s="110">
        <v>190.78020000000001</v>
      </c>
      <c r="C3986" s="11">
        <v>2.2799999999999998</v>
      </c>
    </row>
    <row r="3987" spans="1:3" ht="15" customHeight="1" x14ac:dyDescent="0.25">
      <c r="A3987" s="111">
        <v>40504</v>
      </c>
      <c r="B3987" s="112">
        <v>190.77449999999999</v>
      </c>
      <c r="C3987" s="8">
        <v>2.2799999999999998</v>
      </c>
    </row>
    <row r="3988" spans="1:3" ht="15" customHeight="1" x14ac:dyDescent="0.25">
      <c r="A3988" s="109">
        <v>40505</v>
      </c>
      <c r="B3988" s="110">
        <v>190.7688</v>
      </c>
      <c r="C3988" s="11">
        <v>2.2799999999999998</v>
      </c>
    </row>
    <row r="3989" spans="1:3" ht="15" customHeight="1" x14ac:dyDescent="0.25">
      <c r="A3989" s="111">
        <v>40506</v>
      </c>
      <c r="B3989" s="112">
        <v>190.76310000000001</v>
      </c>
      <c r="C3989" s="8">
        <v>2.2799999999999998</v>
      </c>
    </row>
    <row r="3990" spans="1:3" ht="15" customHeight="1" x14ac:dyDescent="0.25">
      <c r="A3990" s="109">
        <v>40507</v>
      </c>
      <c r="B3990" s="110">
        <v>190.75729999999999</v>
      </c>
      <c r="C3990" s="11">
        <v>2.2799999999999998</v>
      </c>
    </row>
    <row r="3991" spans="1:3" ht="15" customHeight="1" x14ac:dyDescent="0.25">
      <c r="A3991" s="111">
        <v>40508</v>
      </c>
      <c r="B3991" s="112">
        <v>190.7516</v>
      </c>
      <c r="C3991" s="8">
        <v>2.2799999999999998</v>
      </c>
    </row>
    <row r="3992" spans="1:3" ht="15" customHeight="1" x14ac:dyDescent="0.25">
      <c r="A3992" s="109">
        <v>40509</v>
      </c>
      <c r="B3992" s="110">
        <v>190.74590000000001</v>
      </c>
      <c r="C3992" s="11">
        <v>2.2799999999999998</v>
      </c>
    </row>
    <row r="3993" spans="1:3" ht="15" customHeight="1" x14ac:dyDescent="0.25">
      <c r="A3993" s="111">
        <v>40510</v>
      </c>
      <c r="B3993" s="112">
        <v>190.74019999999999</v>
      </c>
      <c r="C3993" s="8">
        <v>2.29</v>
      </c>
    </row>
    <row r="3994" spans="1:3" ht="15" customHeight="1" x14ac:dyDescent="0.25">
      <c r="A3994" s="109">
        <v>40511</v>
      </c>
      <c r="B3994" s="110">
        <v>190.73439999999999</v>
      </c>
      <c r="C3994" s="11">
        <v>2.29</v>
      </c>
    </row>
    <row r="3995" spans="1:3" ht="15" customHeight="1" x14ac:dyDescent="0.25">
      <c r="A3995" s="111">
        <v>40512</v>
      </c>
      <c r="B3995" s="112">
        <v>190.7287</v>
      </c>
      <c r="C3995" s="8">
        <v>2.29</v>
      </c>
    </row>
    <row r="3996" spans="1:3" ht="15" customHeight="1" x14ac:dyDescent="0.25">
      <c r="A3996" s="109">
        <v>40513</v>
      </c>
      <c r="B3996" s="110">
        <v>190.72300000000001</v>
      </c>
      <c r="C3996" s="11">
        <v>2.29</v>
      </c>
    </row>
    <row r="3997" spans="1:3" ht="15" customHeight="1" x14ac:dyDescent="0.25">
      <c r="A3997" s="111">
        <v>40514</v>
      </c>
      <c r="B3997" s="112">
        <v>190.71729999999999</v>
      </c>
      <c r="C3997" s="8">
        <v>2.29</v>
      </c>
    </row>
    <row r="3998" spans="1:3" ht="15" customHeight="1" x14ac:dyDescent="0.25">
      <c r="A3998" s="109">
        <v>40515</v>
      </c>
      <c r="B3998" s="110">
        <v>190.7115</v>
      </c>
      <c r="C3998" s="11">
        <v>2.29</v>
      </c>
    </row>
    <row r="3999" spans="1:3" ht="15" customHeight="1" x14ac:dyDescent="0.25">
      <c r="A3999" s="111">
        <v>40516</v>
      </c>
      <c r="B3999" s="112">
        <v>190.70580000000001</v>
      </c>
      <c r="C3999" s="8">
        <v>2.29</v>
      </c>
    </row>
    <row r="4000" spans="1:3" ht="15" customHeight="1" x14ac:dyDescent="0.25">
      <c r="A4000" s="109">
        <v>40517</v>
      </c>
      <c r="B4000" s="110">
        <v>190.70009999999999</v>
      </c>
      <c r="C4000" s="11">
        <v>2.2999999999999998</v>
      </c>
    </row>
    <row r="4001" spans="1:3" ht="15" customHeight="1" x14ac:dyDescent="0.25">
      <c r="A4001" s="111">
        <v>40518</v>
      </c>
      <c r="B4001" s="112">
        <v>190.6944</v>
      </c>
      <c r="C4001" s="8">
        <v>2.2999999999999998</v>
      </c>
    </row>
    <row r="4002" spans="1:3" ht="15" customHeight="1" x14ac:dyDescent="0.25">
      <c r="A4002" s="109">
        <v>40519</v>
      </c>
      <c r="B4002" s="110">
        <v>190.68860000000001</v>
      </c>
      <c r="C4002" s="11">
        <v>2.2999999999999998</v>
      </c>
    </row>
    <row r="4003" spans="1:3" ht="15" customHeight="1" x14ac:dyDescent="0.25">
      <c r="A4003" s="111">
        <v>40520</v>
      </c>
      <c r="B4003" s="112">
        <v>190.68289999999999</v>
      </c>
      <c r="C4003" s="8">
        <v>2.2999999999999998</v>
      </c>
    </row>
    <row r="4004" spans="1:3" ht="15" customHeight="1" x14ac:dyDescent="0.25">
      <c r="A4004" s="109">
        <v>40521</v>
      </c>
      <c r="B4004" s="110">
        <v>190.6772</v>
      </c>
      <c r="C4004" s="11">
        <v>2.2999999999999998</v>
      </c>
    </row>
    <row r="4005" spans="1:3" ht="15" customHeight="1" x14ac:dyDescent="0.25">
      <c r="A4005" s="111">
        <v>40522</v>
      </c>
      <c r="B4005" s="112">
        <v>190.67150000000001</v>
      </c>
      <c r="C4005" s="8">
        <v>2.2999999999999998</v>
      </c>
    </row>
    <row r="4006" spans="1:3" ht="15" customHeight="1" x14ac:dyDescent="0.25">
      <c r="A4006" s="109">
        <v>40523</v>
      </c>
      <c r="B4006" s="110">
        <v>190.66579999999999</v>
      </c>
      <c r="C4006" s="11">
        <v>2.2999999999999998</v>
      </c>
    </row>
    <row r="4007" spans="1:3" ht="15" customHeight="1" x14ac:dyDescent="0.25">
      <c r="A4007" s="111">
        <v>40524</v>
      </c>
      <c r="B4007" s="112">
        <v>190.66</v>
      </c>
      <c r="C4007" s="8">
        <v>2.2999999999999998</v>
      </c>
    </row>
    <row r="4008" spans="1:3" ht="15" customHeight="1" x14ac:dyDescent="0.25">
      <c r="A4008" s="109">
        <v>40525</v>
      </c>
      <c r="B4008" s="110">
        <v>190.65430000000001</v>
      </c>
      <c r="C4008" s="11">
        <v>2.31</v>
      </c>
    </row>
    <row r="4009" spans="1:3" ht="15" customHeight="1" x14ac:dyDescent="0.25">
      <c r="A4009" s="111">
        <v>40526</v>
      </c>
      <c r="B4009" s="112">
        <v>190.64859999999999</v>
      </c>
      <c r="C4009" s="8">
        <v>2.31</v>
      </c>
    </row>
    <row r="4010" spans="1:3" ht="15" customHeight="1" x14ac:dyDescent="0.25">
      <c r="A4010" s="109">
        <v>40527</v>
      </c>
      <c r="B4010" s="110">
        <v>190.6429</v>
      </c>
      <c r="C4010" s="11">
        <v>2.31</v>
      </c>
    </row>
    <row r="4011" spans="1:3" ht="15" customHeight="1" x14ac:dyDescent="0.25">
      <c r="A4011" s="111">
        <v>40528</v>
      </c>
      <c r="B4011" s="112">
        <v>190.65459999999999</v>
      </c>
      <c r="C4011" s="8">
        <v>2.3199999999999998</v>
      </c>
    </row>
    <row r="4012" spans="1:3" ht="15" customHeight="1" x14ac:dyDescent="0.25">
      <c r="A4012" s="109">
        <v>40529</v>
      </c>
      <c r="B4012" s="110">
        <v>190.6662</v>
      </c>
      <c r="C4012" s="11">
        <v>2.33</v>
      </c>
    </row>
    <row r="4013" spans="1:3" ht="15" customHeight="1" x14ac:dyDescent="0.25">
      <c r="A4013" s="111">
        <v>40530</v>
      </c>
      <c r="B4013" s="112">
        <v>190.67789999999999</v>
      </c>
      <c r="C4013" s="8">
        <v>2.33</v>
      </c>
    </row>
    <row r="4014" spans="1:3" ht="15" customHeight="1" x14ac:dyDescent="0.25">
      <c r="A4014" s="109">
        <v>40531</v>
      </c>
      <c r="B4014" s="110">
        <v>190.68960000000001</v>
      </c>
      <c r="C4014" s="11">
        <v>2.34</v>
      </c>
    </row>
    <row r="4015" spans="1:3" ht="15" customHeight="1" x14ac:dyDescent="0.25">
      <c r="A4015" s="111">
        <v>40532</v>
      </c>
      <c r="B4015" s="112">
        <v>190.7013</v>
      </c>
      <c r="C4015" s="8">
        <v>2.35</v>
      </c>
    </row>
    <row r="4016" spans="1:3" ht="15" customHeight="1" x14ac:dyDescent="0.25">
      <c r="A4016" s="109">
        <v>40533</v>
      </c>
      <c r="B4016" s="110">
        <v>190.71299999999999</v>
      </c>
      <c r="C4016" s="11">
        <v>2.36</v>
      </c>
    </row>
    <row r="4017" spans="1:3" ht="15" customHeight="1" x14ac:dyDescent="0.25">
      <c r="A4017" s="111">
        <v>40534</v>
      </c>
      <c r="B4017" s="112">
        <v>190.72460000000001</v>
      </c>
      <c r="C4017" s="8">
        <v>2.37</v>
      </c>
    </row>
    <row r="4018" spans="1:3" ht="15" customHeight="1" x14ac:dyDescent="0.25">
      <c r="A4018" s="109">
        <v>40535</v>
      </c>
      <c r="B4018" s="110">
        <v>190.7363</v>
      </c>
      <c r="C4018" s="11">
        <v>2.38</v>
      </c>
    </row>
    <row r="4019" spans="1:3" ht="15" customHeight="1" x14ac:dyDescent="0.25">
      <c r="A4019" s="111">
        <v>40536</v>
      </c>
      <c r="B4019" s="112">
        <v>190.74799999999999</v>
      </c>
      <c r="C4019" s="8">
        <v>2.39</v>
      </c>
    </row>
    <row r="4020" spans="1:3" ht="15" customHeight="1" x14ac:dyDescent="0.25">
      <c r="A4020" s="109">
        <v>40537</v>
      </c>
      <c r="B4020" s="110">
        <v>190.75970000000001</v>
      </c>
      <c r="C4020" s="11">
        <v>2.39</v>
      </c>
    </row>
    <row r="4021" spans="1:3" ht="15" customHeight="1" x14ac:dyDescent="0.25">
      <c r="A4021" s="111">
        <v>40538</v>
      </c>
      <c r="B4021" s="112">
        <v>190.7714</v>
      </c>
      <c r="C4021" s="8">
        <v>2.4</v>
      </c>
    </row>
    <row r="4022" spans="1:3" ht="15" customHeight="1" x14ac:dyDescent="0.25">
      <c r="A4022" s="109">
        <v>40539</v>
      </c>
      <c r="B4022" s="110">
        <v>190.78299999999999</v>
      </c>
      <c r="C4022" s="11">
        <v>2.41</v>
      </c>
    </row>
    <row r="4023" spans="1:3" ht="15" customHeight="1" x14ac:dyDescent="0.25">
      <c r="A4023" s="111">
        <v>40540</v>
      </c>
      <c r="B4023" s="112">
        <v>190.79470000000001</v>
      </c>
      <c r="C4023" s="8">
        <v>2.42</v>
      </c>
    </row>
    <row r="4024" spans="1:3" ht="15" customHeight="1" x14ac:dyDescent="0.25">
      <c r="A4024" s="109">
        <v>40541</v>
      </c>
      <c r="B4024" s="110">
        <v>190.8064</v>
      </c>
      <c r="C4024" s="11">
        <v>2.4300000000000002</v>
      </c>
    </row>
    <row r="4025" spans="1:3" ht="15" customHeight="1" x14ac:dyDescent="0.25">
      <c r="A4025" s="111">
        <v>40542</v>
      </c>
      <c r="B4025" s="112">
        <v>190.81809999999999</v>
      </c>
      <c r="C4025" s="8">
        <v>2.44</v>
      </c>
    </row>
    <row r="4026" spans="1:3" ht="15" customHeight="1" x14ac:dyDescent="0.25">
      <c r="A4026" s="109">
        <v>40543</v>
      </c>
      <c r="B4026" s="110">
        <v>190.82980000000001</v>
      </c>
      <c r="C4026" s="11">
        <v>2.4500000000000002</v>
      </c>
    </row>
    <row r="4027" spans="1:3" ht="15" customHeight="1" x14ac:dyDescent="0.25">
      <c r="A4027" s="111">
        <v>40544</v>
      </c>
      <c r="B4027" s="112">
        <v>190.8415</v>
      </c>
      <c r="C4027" s="8">
        <v>2.4500000000000002</v>
      </c>
    </row>
    <row r="4028" spans="1:3" ht="15" customHeight="1" x14ac:dyDescent="0.25">
      <c r="A4028" s="109">
        <v>40545</v>
      </c>
      <c r="B4028" s="110">
        <v>190.85310000000001</v>
      </c>
      <c r="C4028" s="11">
        <v>2.46</v>
      </c>
    </row>
    <row r="4029" spans="1:3" ht="15" customHeight="1" x14ac:dyDescent="0.25">
      <c r="A4029" s="111">
        <v>40546</v>
      </c>
      <c r="B4029" s="112">
        <v>190.8648</v>
      </c>
      <c r="C4029" s="8">
        <v>2.4700000000000002</v>
      </c>
    </row>
    <row r="4030" spans="1:3" ht="15" customHeight="1" x14ac:dyDescent="0.25">
      <c r="A4030" s="109">
        <v>40547</v>
      </c>
      <c r="B4030" s="110">
        <v>190.87649999999999</v>
      </c>
      <c r="C4030" s="11">
        <v>2.48</v>
      </c>
    </row>
    <row r="4031" spans="1:3" ht="15" customHeight="1" x14ac:dyDescent="0.25">
      <c r="A4031" s="111">
        <v>40548</v>
      </c>
      <c r="B4031" s="112">
        <v>190.88820000000001</v>
      </c>
      <c r="C4031" s="8">
        <v>2.4900000000000002</v>
      </c>
    </row>
    <row r="4032" spans="1:3" ht="15" customHeight="1" x14ac:dyDescent="0.25">
      <c r="A4032" s="109">
        <v>40549</v>
      </c>
      <c r="B4032" s="110">
        <v>190.8999</v>
      </c>
      <c r="C4032" s="11">
        <v>2.5</v>
      </c>
    </row>
    <row r="4033" spans="1:3" ht="15" customHeight="1" x14ac:dyDescent="0.25">
      <c r="A4033" s="111">
        <v>40550</v>
      </c>
      <c r="B4033" s="112">
        <v>190.91159999999999</v>
      </c>
      <c r="C4033" s="8">
        <v>2.5099999999999998</v>
      </c>
    </row>
    <row r="4034" spans="1:3" ht="15" customHeight="1" x14ac:dyDescent="0.25">
      <c r="A4034" s="109">
        <v>40551</v>
      </c>
      <c r="B4034" s="110">
        <v>190.92330000000001</v>
      </c>
      <c r="C4034" s="11">
        <v>2.5099999999999998</v>
      </c>
    </row>
    <row r="4035" spans="1:3" ht="15" customHeight="1" x14ac:dyDescent="0.25">
      <c r="A4035" s="111">
        <v>40552</v>
      </c>
      <c r="B4035" s="112">
        <v>190.935</v>
      </c>
      <c r="C4035" s="8">
        <v>2.52</v>
      </c>
    </row>
    <row r="4036" spans="1:3" ht="15" customHeight="1" x14ac:dyDescent="0.25">
      <c r="A4036" s="109">
        <v>40553</v>
      </c>
      <c r="B4036" s="110">
        <v>190.94669999999999</v>
      </c>
      <c r="C4036" s="11">
        <v>2.5299999999999998</v>
      </c>
    </row>
    <row r="4037" spans="1:3" ht="15" customHeight="1" x14ac:dyDescent="0.25">
      <c r="A4037" s="111">
        <v>40554</v>
      </c>
      <c r="B4037" s="112">
        <v>190.95830000000001</v>
      </c>
      <c r="C4037" s="8">
        <v>2.54</v>
      </c>
    </row>
    <row r="4038" spans="1:3" ht="15" customHeight="1" x14ac:dyDescent="0.25">
      <c r="A4038" s="109">
        <v>40555</v>
      </c>
      <c r="B4038" s="110">
        <v>190.97</v>
      </c>
      <c r="C4038" s="11">
        <v>2.5499999999999998</v>
      </c>
    </row>
    <row r="4039" spans="1:3" ht="15" customHeight="1" x14ac:dyDescent="0.25">
      <c r="A4039" s="111">
        <v>40556</v>
      </c>
      <c r="B4039" s="112">
        <v>190.98169999999999</v>
      </c>
      <c r="C4039" s="8">
        <v>2.56</v>
      </c>
    </row>
    <row r="4040" spans="1:3" ht="15" customHeight="1" x14ac:dyDescent="0.25">
      <c r="A4040" s="109">
        <v>40557</v>
      </c>
      <c r="B4040" s="110">
        <v>190.99340000000001</v>
      </c>
      <c r="C4040" s="11">
        <v>2.57</v>
      </c>
    </row>
    <row r="4041" spans="1:3" ht="15" customHeight="1" x14ac:dyDescent="0.25">
      <c r="A4041" s="111">
        <v>40558</v>
      </c>
      <c r="B4041" s="112">
        <v>191.0051</v>
      </c>
      <c r="C4041" s="8">
        <v>2.57</v>
      </c>
    </row>
    <row r="4042" spans="1:3" ht="15" customHeight="1" x14ac:dyDescent="0.25">
      <c r="A4042" s="109">
        <v>40559</v>
      </c>
      <c r="B4042" s="110">
        <v>191.04499999999999</v>
      </c>
      <c r="C4042" s="11">
        <v>2.59</v>
      </c>
    </row>
    <row r="4043" spans="1:3" ht="15" customHeight="1" x14ac:dyDescent="0.25">
      <c r="A4043" s="111">
        <v>40560</v>
      </c>
      <c r="B4043" s="112">
        <v>191.08500000000001</v>
      </c>
      <c r="C4043" s="8">
        <v>2.61</v>
      </c>
    </row>
    <row r="4044" spans="1:3" ht="15" customHeight="1" x14ac:dyDescent="0.25">
      <c r="A4044" s="109">
        <v>40561</v>
      </c>
      <c r="B4044" s="110">
        <v>191.1249</v>
      </c>
      <c r="C4044" s="11">
        <v>2.63</v>
      </c>
    </row>
    <row r="4045" spans="1:3" ht="15" customHeight="1" x14ac:dyDescent="0.25">
      <c r="A4045" s="111">
        <v>40562</v>
      </c>
      <c r="B4045" s="112">
        <v>191.16480000000001</v>
      </c>
      <c r="C4045" s="8">
        <v>2.65</v>
      </c>
    </row>
    <row r="4046" spans="1:3" ht="15" customHeight="1" x14ac:dyDescent="0.25">
      <c r="A4046" s="109">
        <v>40563</v>
      </c>
      <c r="B4046" s="110">
        <v>191.20480000000001</v>
      </c>
      <c r="C4046" s="11">
        <v>2.67</v>
      </c>
    </row>
    <row r="4047" spans="1:3" ht="15" customHeight="1" x14ac:dyDescent="0.25">
      <c r="A4047" s="111">
        <v>40564</v>
      </c>
      <c r="B4047" s="112">
        <v>191.2448</v>
      </c>
      <c r="C4047" s="8">
        <v>2.69</v>
      </c>
    </row>
    <row r="4048" spans="1:3" ht="15" customHeight="1" x14ac:dyDescent="0.25">
      <c r="A4048" s="109">
        <v>40565</v>
      </c>
      <c r="B4048" s="110">
        <v>191.28469999999999</v>
      </c>
      <c r="C4048" s="11">
        <v>2.71</v>
      </c>
    </row>
    <row r="4049" spans="1:3" ht="15" customHeight="1" x14ac:dyDescent="0.25">
      <c r="A4049" s="111">
        <v>40566</v>
      </c>
      <c r="B4049" s="112">
        <v>191.32470000000001</v>
      </c>
      <c r="C4049" s="8">
        <v>2.73</v>
      </c>
    </row>
    <row r="4050" spans="1:3" ht="15" customHeight="1" x14ac:dyDescent="0.25">
      <c r="A4050" s="109">
        <v>40567</v>
      </c>
      <c r="B4050" s="110">
        <v>191.3647</v>
      </c>
      <c r="C4050" s="11">
        <v>2.74</v>
      </c>
    </row>
    <row r="4051" spans="1:3" ht="15" customHeight="1" x14ac:dyDescent="0.25">
      <c r="A4051" s="111">
        <v>40568</v>
      </c>
      <c r="B4051" s="112">
        <v>191.40469999999999</v>
      </c>
      <c r="C4051" s="8">
        <v>2.76</v>
      </c>
    </row>
    <row r="4052" spans="1:3" ht="15" customHeight="1" x14ac:dyDescent="0.25">
      <c r="A4052" s="109">
        <v>40569</v>
      </c>
      <c r="B4052" s="110">
        <v>191.44470000000001</v>
      </c>
      <c r="C4052" s="11">
        <v>2.78</v>
      </c>
    </row>
    <row r="4053" spans="1:3" ht="15" customHeight="1" x14ac:dyDescent="0.25">
      <c r="A4053" s="111">
        <v>40570</v>
      </c>
      <c r="B4053" s="112">
        <v>191.4847</v>
      </c>
      <c r="C4053" s="8">
        <v>2.8</v>
      </c>
    </row>
    <row r="4054" spans="1:3" ht="15" customHeight="1" x14ac:dyDescent="0.25">
      <c r="A4054" s="109">
        <v>40571</v>
      </c>
      <c r="B4054" s="110">
        <v>191.5248</v>
      </c>
      <c r="C4054" s="11">
        <v>2.82</v>
      </c>
    </row>
    <row r="4055" spans="1:3" ht="15" customHeight="1" x14ac:dyDescent="0.25">
      <c r="A4055" s="111">
        <v>40572</v>
      </c>
      <c r="B4055" s="112">
        <v>191.56479999999999</v>
      </c>
      <c r="C4055" s="8">
        <v>2.84</v>
      </c>
    </row>
    <row r="4056" spans="1:3" ht="15" customHeight="1" x14ac:dyDescent="0.25">
      <c r="A4056" s="109">
        <v>40573</v>
      </c>
      <c r="B4056" s="110">
        <v>191.60480000000001</v>
      </c>
      <c r="C4056" s="11">
        <v>2.86</v>
      </c>
    </row>
    <row r="4057" spans="1:3" ht="15" customHeight="1" x14ac:dyDescent="0.25">
      <c r="A4057" s="111">
        <v>40574</v>
      </c>
      <c r="B4057" s="112">
        <v>191.64490000000001</v>
      </c>
      <c r="C4057" s="8">
        <v>2.88</v>
      </c>
    </row>
    <row r="4058" spans="1:3" ht="15" customHeight="1" x14ac:dyDescent="0.25">
      <c r="A4058" s="109">
        <v>40575</v>
      </c>
      <c r="B4058" s="110">
        <v>191.6849</v>
      </c>
      <c r="C4058" s="11">
        <v>2.89</v>
      </c>
    </row>
    <row r="4059" spans="1:3" ht="15" customHeight="1" x14ac:dyDescent="0.25">
      <c r="A4059" s="111">
        <v>40576</v>
      </c>
      <c r="B4059" s="112">
        <v>191.72499999999999</v>
      </c>
      <c r="C4059" s="8">
        <v>2.91</v>
      </c>
    </row>
    <row r="4060" spans="1:3" ht="15" customHeight="1" x14ac:dyDescent="0.25">
      <c r="A4060" s="109">
        <v>40577</v>
      </c>
      <c r="B4060" s="110">
        <v>191.76509999999999</v>
      </c>
      <c r="C4060" s="11">
        <v>2.93</v>
      </c>
    </row>
    <row r="4061" spans="1:3" ht="15" customHeight="1" x14ac:dyDescent="0.25">
      <c r="A4061" s="111">
        <v>40578</v>
      </c>
      <c r="B4061" s="112">
        <v>191.80520000000001</v>
      </c>
      <c r="C4061" s="8">
        <v>2.95</v>
      </c>
    </row>
    <row r="4062" spans="1:3" ht="15" customHeight="1" x14ac:dyDescent="0.25">
      <c r="A4062" s="109">
        <v>40579</v>
      </c>
      <c r="B4062" s="110">
        <v>191.84530000000001</v>
      </c>
      <c r="C4062" s="11">
        <v>2.97</v>
      </c>
    </row>
    <row r="4063" spans="1:3" ht="15" customHeight="1" x14ac:dyDescent="0.25">
      <c r="A4063" s="111">
        <v>40580</v>
      </c>
      <c r="B4063" s="112">
        <v>191.8854</v>
      </c>
      <c r="C4063" s="8">
        <v>2.99</v>
      </c>
    </row>
    <row r="4064" spans="1:3" ht="15" customHeight="1" x14ac:dyDescent="0.25">
      <c r="A4064" s="109">
        <v>40581</v>
      </c>
      <c r="B4064" s="110">
        <v>191.9255</v>
      </c>
      <c r="C4064" s="11">
        <v>3.01</v>
      </c>
    </row>
    <row r="4065" spans="1:3" ht="15" customHeight="1" x14ac:dyDescent="0.25">
      <c r="A4065" s="111">
        <v>40582</v>
      </c>
      <c r="B4065" s="112">
        <v>191.96559999999999</v>
      </c>
      <c r="C4065" s="8">
        <v>3.03</v>
      </c>
    </row>
    <row r="4066" spans="1:3" ht="15" customHeight="1" x14ac:dyDescent="0.25">
      <c r="A4066" s="109">
        <v>40583</v>
      </c>
      <c r="B4066" s="110">
        <v>192.00569999999999</v>
      </c>
      <c r="C4066" s="11">
        <v>3.05</v>
      </c>
    </row>
    <row r="4067" spans="1:3" ht="15" customHeight="1" x14ac:dyDescent="0.25">
      <c r="A4067" s="111">
        <v>40584</v>
      </c>
      <c r="B4067" s="112">
        <v>192.04580000000001</v>
      </c>
      <c r="C4067" s="8">
        <v>3.06</v>
      </c>
    </row>
    <row r="4068" spans="1:3" ht="15" customHeight="1" x14ac:dyDescent="0.25">
      <c r="A4068" s="109">
        <v>40585</v>
      </c>
      <c r="B4068" s="110">
        <v>192.08600000000001</v>
      </c>
      <c r="C4068" s="11">
        <v>3.08</v>
      </c>
    </row>
    <row r="4069" spans="1:3" ht="15" customHeight="1" x14ac:dyDescent="0.25">
      <c r="A4069" s="111">
        <v>40586</v>
      </c>
      <c r="B4069" s="112">
        <v>192.12610000000001</v>
      </c>
      <c r="C4069" s="8">
        <v>3.1</v>
      </c>
    </row>
    <row r="4070" spans="1:3" ht="15" customHeight="1" x14ac:dyDescent="0.25">
      <c r="A4070" s="109">
        <v>40587</v>
      </c>
      <c r="B4070" s="110">
        <v>192.16630000000001</v>
      </c>
      <c r="C4070" s="11">
        <v>3.12</v>
      </c>
    </row>
    <row r="4071" spans="1:3" ht="15" customHeight="1" x14ac:dyDescent="0.25">
      <c r="A4071" s="111">
        <v>40588</v>
      </c>
      <c r="B4071" s="112">
        <v>192.20650000000001</v>
      </c>
      <c r="C4071" s="8">
        <v>3.14</v>
      </c>
    </row>
    <row r="4072" spans="1:3" ht="15" customHeight="1" x14ac:dyDescent="0.25">
      <c r="A4072" s="109">
        <v>40589</v>
      </c>
      <c r="B4072" s="110">
        <v>192.2466</v>
      </c>
      <c r="C4072" s="11">
        <v>3.16</v>
      </c>
    </row>
    <row r="4073" spans="1:3" ht="15" customHeight="1" x14ac:dyDescent="0.25">
      <c r="A4073" s="111">
        <v>40590</v>
      </c>
      <c r="B4073" s="112">
        <v>192.30879999999999</v>
      </c>
      <c r="C4073" s="8">
        <v>3.17</v>
      </c>
    </row>
    <row r="4074" spans="1:3" ht="15" customHeight="1" x14ac:dyDescent="0.25">
      <c r="A4074" s="109">
        <v>40591</v>
      </c>
      <c r="B4074" s="110">
        <v>192.37100000000001</v>
      </c>
      <c r="C4074" s="11">
        <v>3.18</v>
      </c>
    </row>
    <row r="4075" spans="1:3" ht="15" customHeight="1" x14ac:dyDescent="0.25">
      <c r="A4075" s="111">
        <v>40592</v>
      </c>
      <c r="B4075" s="112">
        <v>192.4333</v>
      </c>
      <c r="C4075" s="8">
        <v>3.18</v>
      </c>
    </row>
    <row r="4076" spans="1:3" ht="15" customHeight="1" x14ac:dyDescent="0.25">
      <c r="A4076" s="109">
        <v>40593</v>
      </c>
      <c r="B4076" s="110">
        <v>192.4956</v>
      </c>
      <c r="C4076" s="11">
        <v>3.19</v>
      </c>
    </row>
    <row r="4077" spans="1:3" ht="15" customHeight="1" x14ac:dyDescent="0.25">
      <c r="A4077" s="111">
        <v>40594</v>
      </c>
      <c r="B4077" s="112">
        <v>192.55779999999999</v>
      </c>
      <c r="C4077" s="8">
        <v>3.2</v>
      </c>
    </row>
    <row r="4078" spans="1:3" ht="15" customHeight="1" x14ac:dyDescent="0.25">
      <c r="A4078" s="109">
        <v>40595</v>
      </c>
      <c r="B4078" s="110">
        <v>192.62010000000001</v>
      </c>
      <c r="C4078" s="11">
        <v>3.21</v>
      </c>
    </row>
    <row r="4079" spans="1:3" ht="15" customHeight="1" x14ac:dyDescent="0.25">
      <c r="A4079" s="111">
        <v>40596</v>
      </c>
      <c r="B4079" s="112">
        <v>192.6825</v>
      </c>
      <c r="C4079" s="8">
        <v>3.22</v>
      </c>
    </row>
    <row r="4080" spans="1:3" ht="15" customHeight="1" x14ac:dyDescent="0.25">
      <c r="A4080" s="109">
        <v>40597</v>
      </c>
      <c r="B4080" s="110">
        <v>192.7448</v>
      </c>
      <c r="C4080" s="11">
        <v>3.22</v>
      </c>
    </row>
    <row r="4081" spans="1:3" ht="15" customHeight="1" x14ac:dyDescent="0.25">
      <c r="A4081" s="111">
        <v>40598</v>
      </c>
      <c r="B4081" s="112">
        <v>192.80719999999999</v>
      </c>
      <c r="C4081" s="8">
        <v>3.23</v>
      </c>
    </row>
    <row r="4082" spans="1:3" ht="15" customHeight="1" x14ac:dyDescent="0.25">
      <c r="A4082" s="109">
        <v>40599</v>
      </c>
      <c r="B4082" s="110">
        <v>192.86959999999999</v>
      </c>
      <c r="C4082" s="11">
        <v>3.24</v>
      </c>
    </row>
    <row r="4083" spans="1:3" ht="15" customHeight="1" x14ac:dyDescent="0.25">
      <c r="A4083" s="111">
        <v>40600</v>
      </c>
      <c r="B4083" s="112">
        <v>192.93199999999999</v>
      </c>
      <c r="C4083" s="8">
        <v>3.25</v>
      </c>
    </row>
    <row r="4084" spans="1:3" ht="15" customHeight="1" x14ac:dyDescent="0.25">
      <c r="A4084" s="109">
        <v>40601</v>
      </c>
      <c r="B4084" s="110">
        <v>192.99440000000001</v>
      </c>
      <c r="C4084" s="11">
        <v>3.26</v>
      </c>
    </row>
    <row r="4085" spans="1:3" ht="15" customHeight="1" x14ac:dyDescent="0.25">
      <c r="A4085" s="111">
        <v>40602</v>
      </c>
      <c r="B4085" s="112">
        <v>193.05690000000001</v>
      </c>
      <c r="C4085" s="8">
        <v>3.26</v>
      </c>
    </row>
    <row r="4086" spans="1:3" ht="15" customHeight="1" x14ac:dyDescent="0.25">
      <c r="A4086" s="109">
        <v>40603</v>
      </c>
      <c r="B4086" s="110">
        <v>193.11930000000001</v>
      </c>
      <c r="C4086" s="11">
        <v>3.27</v>
      </c>
    </row>
    <row r="4087" spans="1:3" ht="15" customHeight="1" x14ac:dyDescent="0.25">
      <c r="A4087" s="111">
        <v>40604</v>
      </c>
      <c r="B4087" s="112">
        <v>193.18180000000001</v>
      </c>
      <c r="C4087" s="8">
        <v>3.28</v>
      </c>
    </row>
    <row r="4088" spans="1:3" ht="15" customHeight="1" x14ac:dyDescent="0.25">
      <c r="A4088" s="109">
        <v>40605</v>
      </c>
      <c r="B4088" s="110">
        <v>193.24430000000001</v>
      </c>
      <c r="C4088" s="11">
        <v>3.29</v>
      </c>
    </row>
    <row r="4089" spans="1:3" ht="15" customHeight="1" x14ac:dyDescent="0.25">
      <c r="A4089" s="111">
        <v>40606</v>
      </c>
      <c r="B4089" s="112">
        <v>193.30690000000001</v>
      </c>
      <c r="C4089" s="8">
        <v>3.3</v>
      </c>
    </row>
    <row r="4090" spans="1:3" ht="15" customHeight="1" x14ac:dyDescent="0.25">
      <c r="A4090" s="109">
        <v>40607</v>
      </c>
      <c r="B4090" s="110">
        <v>193.36940000000001</v>
      </c>
      <c r="C4090" s="11">
        <v>3.3</v>
      </c>
    </row>
    <row r="4091" spans="1:3" ht="15" customHeight="1" x14ac:dyDescent="0.25">
      <c r="A4091" s="111">
        <v>40608</v>
      </c>
      <c r="B4091" s="112">
        <v>193.43199999999999</v>
      </c>
      <c r="C4091" s="8">
        <v>3.31</v>
      </c>
    </row>
    <row r="4092" spans="1:3" ht="15" customHeight="1" x14ac:dyDescent="0.25">
      <c r="A4092" s="109">
        <v>40609</v>
      </c>
      <c r="B4092" s="110">
        <v>193.49459999999999</v>
      </c>
      <c r="C4092" s="11">
        <v>3.32</v>
      </c>
    </row>
    <row r="4093" spans="1:3" ht="15" customHeight="1" x14ac:dyDescent="0.25">
      <c r="A4093" s="111">
        <v>40610</v>
      </c>
      <c r="B4093" s="112">
        <v>193.55719999999999</v>
      </c>
      <c r="C4093" s="8">
        <v>3.33</v>
      </c>
    </row>
    <row r="4094" spans="1:3" ht="15" customHeight="1" x14ac:dyDescent="0.25">
      <c r="A4094" s="109">
        <v>40611</v>
      </c>
      <c r="B4094" s="110">
        <v>193.6198</v>
      </c>
      <c r="C4094" s="11">
        <v>3.34</v>
      </c>
    </row>
    <row r="4095" spans="1:3" ht="15" customHeight="1" x14ac:dyDescent="0.25">
      <c r="A4095" s="111">
        <v>40612</v>
      </c>
      <c r="B4095" s="112">
        <v>193.6825</v>
      </c>
      <c r="C4095" s="8">
        <v>3.34</v>
      </c>
    </row>
    <row r="4096" spans="1:3" ht="15" customHeight="1" x14ac:dyDescent="0.25">
      <c r="A4096" s="109">
        <v>40613</v>
      </c>
      <c r="B4096" s="110">
        <v>193.74520000000001</v>
      </c>
      <c r="C4096" s="11">
        <v>3.35</v>
      </c>
    </row>
    <row r="4097" spans="1:3" ht="15" customHeight="1" x14ac:dyDescent="0.25">
      <c r="A4097" s="111">
        <v>40614</v>
      </c>
      <c r="B4097" s="112">
        <v>193.80779999999999</v>
      </c>
      <c r="C4097" s="8">
        <v>3.36</v>
      </c>
    </row>
    <row r="4098" spans="1:3" ht="15" customHeight="1" x14ac:dyDescent="0.25">
      <c r="A4098" s="109">
        <v>40615</v>
      </c>
      <c r="B4098" s="110">
        <v>193.8706</v>
      </c>
      <c r="C4098" s="11">
        <v>3.37</v>
      </c>
    </row>
    <row r="4099" spans="1:3" ht="15" customHeight="1" x14ac:dyDescent="0.25">
      <c r="A4099" s="111">
        <v>40616</v>
      </c>
      <c r="B4099" s="112">
        <v>193.9333</v>
      </c>
      <c r="C4099" s="8">
        <v>3.38</v>
      </c>
    </row>
    <row r="4100" spans="1:3" ht="15" customHeight="1" x14ac:dyDescent="0.25">
      <c r="A4100" s="109">
        <v>40617</v>
      </c>
      <c r="B4100" s="110">
        <v>193.99600000000001</v>
      </c>
      <c r="C4100" s="11">
        <v>3.38</v>
      </c>
    </row>
    <row r="4101" spans="1:3" ht="15" customHeight="1" x14ac:dyDescent="0.25">
      <c r="A4101" s="111">
        <v>40618</v>
      </c>
      <c r="B4101" s="112">
        <v>194.0334</v>
      </c>
      <c r="C4101" s="8">
        <v>3.38</v>
      </c>
    </row>
    <row r="4102" spans="1:3" ht="15" customHeight="1" x14ac:dyDescent="0.25">
      <c r="A4102" s="109">
        <v>40619</v>
      </c>
      <c r="B4102" s="110">
        <v>194.07089999999999</v>
      </c>
      <c r="C4102" s="11">
        <v>3.37</v>
      </c>
    </row>
    <row r="4103" spans="1:3" ht="15" customHeight="1" x14ac:dyDescent="0.25">
      <c r="A4103" s="111">
        <v>40620</v>
      </c>
      <c r="B4103" s="112">
        <v>194.10830000000001</v>
      </c>
      <c r="C4103" s="8">
        <v>3.36</v>
      </c>
    </row>
    <row r="4104" spans="1:3" ht="15" customHeight="1" x14ac:dyDescent="0.25">
      <c r="A4104" s="109">
        <v>40621</v>
      </c>
      <c r="B4104" s="110">
        <v>194.14580000000001</v>
      </c>
      <c r="C4104" s="11">
        <v>3.35</v>
      </c>
    </row>
    <row r="4105" spans="1:3" ht="15" customHeight="1" x14ac:dyDescent="0.25">
      <c r="A4105" s="111">
        <v>40622</v>
      </c>
      <c r="B4105" s="112">
        <v>194.1833</v>
      </c>
      <c r="C4105" s="8">
        <v>3.35</v>
      </c>
    </row>
    <row r="4106" spans="1:3" ht="15" customHeight="1" x14ac:dyDescent="0.25">
      <c r="A4106" s="109">
        <v>40623</v>
      </c>
      <c r="B4106" s="110">
        <v>194.22069999999999</v>
      </c>
      <c r="C4106" s="11">
        <v>3.34</v>
      </c>
    </row>
    <row r="4107" spans="1:3" ht="15" customHeight="1" x14ac:dyDescent="0.25">
      <c r="A4107" s="111">
        <v>40624</v>
      </c>
      <c r="B4107" s="112">
        <v>194.25819999999999</v>
      </c>
      <c r="C4107" s="8">
        <v>3.33</v>
      </c>
    </row>
    <row r="4108" spans="1:3" ht="15" customHeight="1" x14ac:dyDescent="0.25">
      <c r="A4108" s="109">
        <v>40625</v>
      </c>
      <c r="B4108" s="110">
        <v>194.29570000000001</v>
      </c>
      <c r="C4108" s="11">
        <v>3.32</v>
      </c>
    </row>
    <row r="4109" spans="1:3" ht="15" customHeight="1" x14ac:dyDescent="0.25">
      <c r="A4109" s="111">
        <v>40626</v>
      </c>
      <c r="B4109" s="112">
        <v>194.33320000000001</v>
      </c>
      <c r="C4109" s="8">
        <v>3.32</v>
      </c>
    </row>
    <row r="4110" spans="1:3" ht="15" customHeight="1" x14ac:dyDescent="0.25">
      <c r="A4110" s="109">
        <v>40627</v>
      </c>
      <c r="B4110" s="110">
        <v>194.3707</v>
      </c>
      <c r="C4110" s="11">
        <v>3.31</v>
      </c>
    </row>
    <row r="4111" spans="1:3" ht="15" customHeight="1" x14ac:dyDescent="0.25">
      <c r="A4111" s="111">
        <v>40628</v>
      </c>
      <c r="B4111" s="112">
        <v>194.40819999999999</v>
      </c>
      <c r="C4111" s="8">
        <v>3.3</v>
      </c>
    </row>
    <row r="4112" spans="1:3" ht="15" customHeight="1" x14ac:dyDescent="0.25">
      <c r="A4112" s="109">
        <v>40629</v>
      </c>
      <c r="B4112" s="110">
        <v>194.44569999999999</v>
      </c>
      <c r="C4112" s="11">
        <v>3.29</v>
      </c>
    </row>
    <row r="4113" spans="1:3" ht="15" customHeight="1" x14ac:dyDescent="0.25">
      <c r="A4113" s="111">
        <v>40630</v>
      </c>
      <c r="B4113" s="112">
        <v>194.48330000000001</v>
      </c>
      <c r="C4113" s="8">
        <v>3.29</v>
      </c>
    </row>
    <row r="4114" spans="1:3" ht="15" customHeight="1" x14ac:dyDescent="0.25">
      <c r="A4114" s="109">
        <v>40631</v>
      </c>
      <c r="B4114" s="110">
        <v>194.52080000000001</v>
      </c>
      <c r="C4114" s="11">
        <v>3.28</v>
      </c>
    </row>
    <row r="4115" spans="1:3" ht="15" customHeight="1" x14ac:dyDescent="0.25">
      <c r="A4115" s="111">
        <v>40632</v>
      </c>
      <c r="B4115" s="112">
        <v>194.5583</v>
      </c>
      <c r="C4115" s="8">
        <v>3.27</v>
      </c>
    </row>
    <row r="4116" spans="1:3" ht="15" customHeight="1" x14ac:dyDescent="0.25">
      <c r="A4116" s="109">
        <v>40633</v>
      </c>
      <c r="B4116" s="110">
        <v>194.5959</v>
      </c>
      <c r="C4116" s="11">
        <v>3.26</v>
      </c>
    </row>
    <row r="4117" spans="1:3" ht="15" customHeight="1" x14ac:dyDescent="0.25">
      <c r="A4117" s="111">
        <v>40634</v>
      </c>
      <c r="B4117" s="112">
        <v>194.63339999999999</v>
      </c>
      <c r="C4117" s="8">
        <v>3.26</v>
      </c>
    </row>
    <row r="4118" spans="1:3" ht="15" customHeight="1" x14ac:dyDescent="0.25">
      <c r="A4118" s="109">
        <v>40635</v>
      </c>
      <c r="B4118" s="110">
        <v>194.67099999999999</v>
      </c>
      <c r="C4118" s="11">
        <v>3.25</v>
      </c>
    </row>
    <row r="4119" spans="1:3" ht="15" customHeight="1" x14ac:dyDescent="0.25">
      <c r="A4119" s="111">
        <v>40636</v>
      </c>
      <c r="B4119" s="112">
        <v>194.70859999999999</v>
      </c>
      <c r="C4119" s="8">
        <v>3.24</v>
      </c>
    </row>
    <row r="4120" spans="1:3" ht="15" customHeight="1" x14ac:dyDescent="0.25">
      <c r="A4120" s="109">
        <v>40637</v>
      </c>
      <c r="B4120" s="110">
        <v>194.74619999999999</v>
      </c>
      <c r="C4120" s="11">
        <v>3.23</v>
      </c>
    </row>
    <row r="4121" spans="1:3" ht="15" customHeight="1" x14ac:dyDescent="0.25">
      <c r="A4121" s="111">
        <v>40638</v>
      </c>
      <c r="B4121" s="112">
        <v>194.78370000000001</v>
      </c>
      <c r="C4121" s="8">
        <v>3.22</v>
      </c>
    </row>
    <row r="4122" spans="1:3" ht="15" customHeight="1" x14ac:dyDescent="0.25">
      <c r="A4122" s="109">
        <v>40639</v>
      </c>
      <c r="B4122" s="110">
        <v>194.82130000000001</v>
      </c>
      <c r="C4122" s="11">
        <v>3.22</v>
      </c>
    </row>
    <row r="4123" spans="1:3" ht="15" customHeight="1" x14ac:dyDescent="0.25">
      <c r="A4123" s="111">
        <v>40640</v>
      </c>
      <c r="B4123" s="112">
        <v>194.85890000000001</v>
      </c>
      <c r="C4123" s="8">
        <v>3.21</v>
      </c>
    </row>
    <row r="4124" spans="1:3" ht="15" customHeight="1" x14ac:dyDescent="0.25">
      <c r="A4124" s="109">
        <v>40641</v>
      </c>
      <c r="B4124" s="110">
        <v>194.8965</v>
      </c>
      <c r="C4124" s="11">
        <v>3.2</v>
      </c>
    </row>
    <row r="4125" spans="1:3" ht="15" customHeight="1" x14ac:dyDescent="0.25">
      <c r="A4125" s="111">
        <v>40642</v>
      </c>
      <c r="B4125" s="112">
        <v>194.9341</v>
      </c>
      <c r="C4125" s="8">
        <v>3.19</v>
      </c>
    </row>
    <row r="4126" spans="1:3" ht="15" customHeight="1" x14ac:dyDescent="0.25">
      <c r="A4126" s="109">
        <v>40643</v>
      </c>
      <c r="B4126" s="110">
        <v>194.9718</v>
      </c>
      <c r="C4126" s="11">
        <v>3.19</v>
      </c>
    </row>
    <row r="4127" spans="1:3" ht="15" customHeight="1" x14ac:dyDescent="0.25">
      <c r="A4127" s="111">
        <v>40644</v>
      </c>
      <c r="B4127" s="112">
        <v>195.0094</v>
      </c>
      <c r="C4127" s="8">
        <v>3.18</v>
      </c>
    </row>
    <row r="4128" spans="1:3" ht="15" customHeight="1" x14ac:dyDescent="0.25">
      <c r="A4128" s="109">
        <v>40645</v>
      </c>
      <c r="B4128" s="110">
        <v>195.047</v>
      </c>
      <c r="C4128" s="11">
        <v>3.17</v>
      </c>
    </row>
    <row r="4129" spans="1:3" ht="15" customHeight="1" x14ac:dyDescent="0.25">
      <c r="A4129" s="111">
        <v>40646</v>
      </c>
      <c r="B4129" s="112">
        <v>195.0847</v>
      </c>
      <c r="C4129" s="8">
        <v>3.16</v>
      </c>
    </row>
    <row r="4130" spans="1:3" ht="15" customHeight="1" x14ac:dyDescent="0.25">
      <c r="A4130" s="109">
        <v>40647</v>
      </c>
      <c r="B4130" s="110">
        <v>195.1223</v>
      </c>
      <c r="C4130" s="11">
        <v>3.16</v>
      </c>
    </row>
    <row r="4131" spans="1:3" ht="15" customHeight="1" x14ac:dyDescent="0.25">
      <c r="A4131" s="111">
        <v>40648</v>
      </c>
      <c r="B4131" s="112">
        <v>195.16</v>
      </c>
      <c r="C4131" s="8">
        <v>3.15</v>
      </c>
    </row>
    <row r="4132" spans="1:3" ht="15" customHeight="1" x14ac:dyDescent="0.25">
      <c r="A4132" s="109">
        <v>40649</v>
      </c>
      <c r="B4132" s="110">
        <v>195.17750000000001</v>
      </c>
      <c r="C4132" s="11">
        <v>3.15</v>
      </c>
    </row>
    <row r="4133" spans="1:3" ht="15" customHeight="1" x14ac:dyDescent="0.25">
      <c r="A4133" s="111">
        <v>40650</v>
      </c>
      <c r="B4133" s="112">
        <v>195.1951</v>
      </c>
      <c r="C4133" s="8">
        <v>3.15</v>
      </c>
    </row>
    <row r="4134" spans="1:3" ht="15" customHeight="1" x14ac:dyDescent="0.25">
      <c r="A4134" s="109">
        <v>40651</v>
      </c>
      <c r="B4134" s="110">
        <v>195.21260000000001</v>
      </c>
      <c r="C4134" s="11">
        <v>3.15</v>
      </c>
    </row>
    <row r="4135" spans="1:3" ht="15" customHeight="1" x14ac:dyDescent="0.25">
      <c r="A4135" s="111">
        <v>40652</v>
      </c>
      <c r="B4135" s="112">
        <v>195.2302</v>
      </c>
      <c r="C4135" s="8">
        <v>3.15</v>
      </c>
    </row>
    <row r="4136" spans="1:3" ht="15" customHeight="1" x14ac:dyDescent="0.25">
      <c r="A4136" s="109">
        <v>40653</v>
      </c>
      <c r="B4136" s="110">
        <v>195.24770000000001</v>
      </c>
      <c r="C4136" s="11">
        <v>3.15</v>
      </c>
    </row>
    <row r="4137" spans="1:3" ht="15" customHeight="1" x14ac:dyDescent="0.25">
      <c r="A4137" s="111">
        <v>40654</v>
      </c>
      <c r="B4137" s="112">
        <v>195.2653</v>
      </c>
      <c r="C4137" s="8">
        <v>3.15</v>
      </c>
    </row>
    <row r="4138" spans="1:3" ht="15" customHeight="1" x14ac:dyDescent="0.25">
      <c r="A4138" s="109">
        <v>40655</v>
      </c>
      <c r="B4138" s="110">
        <v>195.28280000000001</v>
      </c>
      <c r="C4138" s="11">
        <v>3.15</v>
      </c>
    </row>
    <row r="4139" spans="1:3" ht="15" customHeight="1" x14ac:dyDescent="0.25">
      <c r="A4139" s="111">
        <v>40656</v>
      </c>
      <c r="B4139" s="112">
        <v>195.3004</v>
      </c>
      <c r="C4139" s="8">
        <v>3.15</v>
      </c>
    </row>
    <row r="4140" spans="1:3" ht="15" customHeight="1" x14ac:dyDescent="0.25">
      <c r="A4140" s="109">
        <v>40657</v>
      </c>
      <c r="B4140" s="110">
        <v>195.31790000000001</v>
      </c>
      <c r="C4140" s="11">
        <v>3.15</v>
      </c>
    </row>
    <row r="4141" spans="1:3" ht="15" customHeight="1" x14ac:dyDescent="0.25">
      <c r="A4141" s="111">
        <v>40658</v>
      </c>
      <c r="B4141" s="112">
        <v>195.3355</v>
      </c>
      <c r="C4141" s="8">
        <v>3.16</v>
      </c>
    </row>
    <row r="4142" spans="1:3" ht="15" customHeight="1" x14ac:dyDescent="0.25">
      <c r="A4142" s="109">
        <v>40659</v>
      </c>
      <c r="B4142" s="110">
        <v>195.35300000000001</v>
      </c>
      <c r="C4142" s="11">
        <v>3.16</v>
      </c>
    </row>
    <row r="4143" spans="1:3" ht="15" customHeight="1" x14ac:dyDescent="0.25">
      <c r="A4143" s="111">
        <v>40660</v>
      </c>
      <c r="B4143" s="112">
        <v>195.3706</v>
      </c>
      <c r="C4143" s="8">
        <v>3.16</v>
      </c>
    </row>
    <row r="4144" spans="1:3" ht="15" customHeight="1" x14ac:dyDescent="0.25">
      <c r="A4144" s="109">
        <v>40661</v>
      </c>
      <c r="B4144" s="110">
        <v>195.38820000000001</v>
      </c>
      <c r="C4144" s="11">
        <v>3.16</v>
      </c>
    </row>
    <row r="4145" spans="1:3" ht="15" customHeight="1" x14ac:dyDescent="0.25">
      <c r="A4145" s="111">
        <v>40662</v>
      </c>
      <c r="B4145" s="112">
        <v>195.4057</v>
      </c>
      <c r="C4145" s="8">
        <v>3.16</v>
      </c>
    </row>
    <row r="4146" spans="1:3" ht="15" customHeight="1" x14ac:dyDescent="0.25">
      <c r="A4146" s="109">
        <v>40663</v>
      </c>
      <c r="B4146" s="110">
        <v>195.42330000000001</v>
      </c>
      <c r="C4146" s="11">
        <v>3.16</v>
      </c>
    </row>
    <row r="4147" spans="1:3" ht="15" customHeight="1" x14ac:dyDescent="0.25">
      <c r="A4147" s="111">
        <v>40664</v>
      </c>
      <c r="B4147" s="112">
        <v>195.4409</v>
      </c>
      <c r="C4147" s="8">
        <v>3.16</v>
      </c>
    </row>
    <row r="4148" spans="1:3" ht="15" customHeight="1" x14ac:dyDescent="0.25">
      <c r="A4148" s="109">
        <v>40665</v>
      </c>
      <c r="B4148" s="110">
        <v>195.45840000000001</v>
      </c>
      <c r="C4148" s="11">
        <v>3.16</v>
      </c>
    </row>
    <row r="4149" spans="1:3" ht="15" customHeight="1" x14ac:dyDescent="0.25">
      <c r="A4149" s="111">
        <v>40666</v>
      </c>
      <c r="B4149" s="112">
        <v>195.476</v>
      </c>
      <c r="C4149" s="8">
        <v>3.16</v>
      </c>
    </row>
    <row r="4150" spans="1:3" ht="15" customHeight="1" x14ac:dyDescent="0.25">
      <c r="A4150" s="109">
        <v>40667</v>
      </c>
      <c r="B4150" s="110">
        <v>195.49359999999999</v>
      </c>
      <c r="C4150" s="11">
        <v>3.16</v>
      </c>
    </row>
    <row r="4151" spans="1:3" ht="15" customHeight="1" x14ac:dyDescent="0.25">
      <c r="A4151" s="111">
        <v>40668</v>
      </c>
      <c r="B4151" s="112">
        <v>195.5111</v>
      </c>
      <c r="C4151" s="8">
        <v>3.16</v>
      </c>
    </row>
    <row r="4152" spans="1:3" ht="15" customHeight="1" x14ac:dyDescent="0.25">
      <c r="A4152" s="109">
        <v>40669</v>
      </c>
      <c r="B4152" s="110">
        <v>195.52869999999999</v>
      </c>
      <c r="C4152" s="11">
        <v>3.16</v>
      </c>
    </row>
    <row r="4153" spans="1:3" ht="15" customHeight="1" x14ac:dyDescent="0.25">
      <c r="A4153" s="111">
        <v>40670</v>
      </c>
      <c r="B4153" s="112">
        <v>195.5463</v>
      </c>
      <c r="C4153" s="8">
        <v>3.16</v>
      </c>
    </row>
    <row r="4154" spans="1:3" ht="15" customHeight="1" x14ac:dyDescent="0.25">
      <c r="A4154" s="109">
        <v>40671</v>
      </c>
      <c r="B4154" s="110">
        <v>195.56389999999999</v>
      </c>
      <c r="C4154" s="11">
        <v>3.16</v>
      </c>
    </row>
    <row r="4155" spans="1:3" ht="15" customHeight="1" x14ac:dyDescent="0.25">
      <c r="A4155" s="111">
        <v>40672</v>
      </c>
      <c r="B4155" s="112">
        <v>195.5814</v>
      </c>
      <c r="C4155" s="8">
        <v>3.17</v>
      </c>
    </row>
    <row r="4156" spans="1:3" ht="15" customHeight="1" x14ac:dyDescent="0.25">
      <c r="A4156" s="109">
        <v>40673</v>
      </c>
      <c r="B4156" s="110">
        <v>195.59899999999999</v>
      </c>
      <c r="C4156" s="11">
        <v>3.17</v>
      </c>
    </row>
    <row r="4157" spans="1:3" ht="15" customHeight="1" x14ac:dyDescent="0.25">
      <c r="A4157" s="111">
        <v>40674</v>
      </c>
      <c r="B4157" s="112">
        <v>195.61660000000001</v>
      </c>
      <c r="C4157" s="8">
        <v>3.17</v>
      </c>
    </row>
    <row r="4158" spans="1:3" ht="15" customHeight="1" x14ac:dyDescent="0.25">
      <c r="A4158" s="109">
        <v>40675</v>
      </c>
      <c r="B4158" s="110">
        <v>195.63419999999999</v>
      </c>
      <c r="C4158" s="11">
        <v>3.17</v>
      </c>
    </row>
    <row r="4159" spans="1:3" ht="15" customHeight="1" x14ac:dyDescent="0.25">
      <c r="A4159" s="111">
        <v>40676</v>
      </c>
      <c r="B4159" s="112">
        <v>195.65180000000001</v>
      </c>
      <c r="C4159" s="8">
        <v>3.17</v>
      </c>
    </row>
    <row r="4160" spans="1:3" ht="15" customHeight="1" x14ac:dyDescent="0.25">
      <c r="A4160" s="109">
        <v>40677</v>
      </c>
      <c r="B4160" s="110">
        <v>195.66929999999999</v>
      </c>
      <c r="C4160" s="11">
        <v>3.17</v>
      </c>
    </row>
    <row r="4161" spans="1:3" ht="15" customHeight="1" x14ac:dyDescent="0.25">
      <c r="A4161" s="111">
        <v>40678</v>
      </c>
      <c r="B4161" s="112">
        <v>195.68690000000001</v>
      </c>
      <c r="C4161" s="8">
        <v>3.17</v>
      </c>
    </row>
    <row r="4162" spans="1:3" ht="15" customHeight="1" x14ac:dyDescent="0.25">
      <c r="A4162" s="109">
        <v>40679</v>
      </c>
      <c r="B4162" s="110">
        <v>195.69450000000001</v>
      </c>
      <c r="C4162" s="11">
        <v>3.16</v>
      </c>
    </row>
    <row r="4163" spans="1:3" ht="15" customHeight="1" x14ac:dyDescent="0.25">
      <c r="A4163" s="111">
        <v>40680</v>
      </c>
      <c r="B4163" s="112">
        <v>195.702</v>
      </c>
      <c r="C4163" s="8">
        <v>3.15</v>
      </c>
    </row>
    <row r="4164" spans="1:3" ht="15" customHeight="1" x14ac:dyDescent="0.25">
      <c r="A4164" s="109">
        <v>40681</v>
      </c>
      <c r="B4164" s="110">
        <v>195.70959999999999</v>
      </c>
      <c r="C4164" s="11">
        <v>3.14</v>
      </c>
    </row>
    <row r="4165" spans="1:3" ht="15" customHeight="1" x14ac:dyDescent="0.25">
      <c r="A4165" s="111">
        <v>40682</v>
      </c>
      <c r="B4165" s="112">
        <v>195.71719999999999</v>
      </c>
      <c r="C4165" s="8">
        <v>3.12</v>
      </c>
    </row>
    <row r="4166" spans="1:3" ht="15" customHeight="1" x14ac:dyDescent="0.25">
      <c r="A4166" s="109">
        <v>40683</v>
      </c>
      <c r="B4166" s="110">
        <v>195.72479999999999</v>
      </c>
      <c r="C4166" s="11">
        <v>3.11</v>
      </c>
    </row>
    <row r="4167" spans="1:3" ht="15" customHeight="1" x14ac:dyDescent="0.25">
      <c r="A4167" s="111">
        <v>40684</v>
      </c>
      <c r="B4167" s="112">
        <v>195.73230000000001</v>
      </c>
      <c r="C4167" s="8">
        <v>3.1</v>
      </c>
    </row>
    <row r="4168" spans="1:3" ht="15" customHeight="1" x14ac:dyDescent="0.25">
      <c r="A4168" s="109">
        <v>40685</v>
      </c>
      <c r="B4168" s="110">
        <v>195.73990000000001</v>
      </c>
      <c r="C4168" s="11">
        <v>3.09</v>
      </c>
    </row>
    <row r="4169" spans="1:3" ht="15" customHeight="1" x14ac:dyDescent="0.25">
      <c r="A4169" s="111">
        <v>40686</v>
      </c>
      <c r="B4169" s="112">
        <v>195.7475</v>
      </c>
      <c r="C4169" s="8">
        <v>3.08</v>
      </c>
    </row>
    <row r="4170" spans="1:3" ht="15" customHeight="1" x14ac:dyDescent="0.25">
      <c r="A4170" s="109">
        <v>40687</v>
      </c>
      <c r="B4170" s="110">
        <v>195.755</v>
      </c>
      <c r="C4170" s="11">
        <v>3.07</v>
      </c>
    </row>
    <row r="4171" spans="1:3" ht="15" customHeight="1" x14ac:dyDescent="0.25">
      <c r="A4171" s="111">
        <v>40688</v>
      </c>
      <c r="B4171" s="112">
        <v>195.76259999999999</v>
      </c>
      <c r="C4171" s="8">
        <v>3.06</v>
      </c>
    </row>
    <row r="4172" spans="1:3" ht="15" customHeight="1" x14ac:dyDescent="0.25">
      <c r="A4172" s="109">
        <v>40689</v>
      </c>
      <c r="B4172" s="110">
        <v>195.77019999999999</v>
      </c>
      <c r="C4172" s="11">
        <v>3.05</v>
      </c>
    </row>
    <row r="4173" spans="1:3" ht="15" customHeight="1" x14ac:dyDescent="0.25">
      <c r="A4173" s="111">
        <v>40690</v>
      </c>
      <c r="B4173" s="112">
        <v>195.77780000000001</v>
      </c>
      <c r="C4173" s="8">
        <v>3.03</v>
      </c>
    </row>
    <row r="4174" spans="1:3" ht="15" customHeight="1" x14ac:dyDescent="0.25">
      <c r="A4174" s="109">
        <v>40691</v>
      </c>
      <c r="B4174" s="110">
        <v>195.78530000000001</v>
      </c>
      <c r="C4174" s="11">
        <v>3.02</v>
      </c>
    </row>
    <row r="4175" spans="1:3" ht="15" customHeight="1" x14ac:dyDescent="0.25">
      <c r="A4175" s="111">
        <v>40692</v>
      </c>
      <c r="B4175" s="112">
        <v>195.7929</v>
      </c>
      <c r="C4175" s="8">
        <v>3.01</v>
      </c>
    </row>
    <row r="4176" spans="1:3" ht="15" customHeight="1" x14ac:dyDescent="0.25">
      <c r="A4176" s="109">
        <v>40693</v>
      </c>
      <c r="B4176" s="110">
        <v>195.8005</v>
      </c>
      <c r="C4176" s="11">
        <v>3</v>
      </c>
    </row>
    <row r="4177" spans="1:3" ht="15" customHeight="1" x14ac:dyDescent="0.25">
      <c r="A4177" s="111">
        <v>40694</v>
      </c>
      <c r="B4177" s="112">
        <v>195.8081</v>
      </c>
      <c r="C4177" s="8">
        <v>2.99</v>
      </c>
    </row>
    <row r="4178" spans="1:3" ht="15" customHeight="1" x14ac:dyDescent="0.25">
      <c r="A4178" s="109">
        <v>40695</v>
      </c>
      <c r="B4178" s="110">
        <v>195.81559999999999</v>
      </c>
      <c r="C4178" s="11">
        <v>2.98</v>
      </c>
    </row>
    <row r="4179" spans="1:3" ht="15" customHeight="1" x14ac:dyDescent="0.25">
      <c r="A4179" s="111">
        <v>40696</v>
      </c>
      <c r="B4179" s="112">
        <v>195.82320000000001</v>
      </c>
      <c r="C4179" s="8">
        <v>2.97</v>
      </c>
    </row>
    <row r="4180" spans="1:3" ht="15" customHeight="1" x14ac:dyDescent="0.25">
      <c r="A4180" s="109">
        <v>40697</v>
      </c>
      <c r="B4180" s="110">
        <v>195.83080000000001</v>
      </c>
      <c r="C4180" s="11">
        <v>2.96</v>
      </c>
    </row>
    <row r="4181" spans="1:3" ht="15" customHeight="1" x14ac:dyDescent="0.25">
      <c r="A4181" s="111">
        <v>40698</v>
      </c>
      <c r="B4181" s="112">
        <v>195.83840000000001</v>
      </c>
      <c r="C4181" s="8">
        <v>2.94</v>
      </c>
    </row>
    <row r="4182" spans="1:3" ht="15" customHeight="1" x14ac:dyDescent="0.25">
      <c r="A4182" s="109">
        <v>40699</v>
      </c>
      <c r="B4182" s="110">
        <v>195.8459</v>
      </c>
      <c r="C4182" s="11">
        <v>2.93</v>
      </c>
    </row>
    <row r="4183" spans="1:3" ht="15" customHeight="1" x14ac:dyDescent="0.25">
      <c r="A4183" s="111">
        <v>40700</v>
      </c>
      <c r="B4183" s="112">
        <v>195.8535</v>
      </c>
      <c r="C4183" s="8">
        <v>2.92</v>
      </c>
    </row>
    <row r="4184" spans="1:3" ht="15" customHeight="1" x14ac:dyDescent="0.25">
      <c r="A4184" s="109">
        <v>40701</v>
      </c>
      <c r="B4184" s="110">
        <v>195.86109999999999</v>
      </c>
      <c r="C4184" s="11">
        <v>2.91</v>
      </c>
    </row>
    <row r="4185" spans="1:3" ht="15" customHeight="1" x14ac:dyDescent="0.25">
      <c r="A4185" s="111">
        <v>40702</v>
      </c>
      <c r="B4185" s="112">
        <v>195.86869999999999</v>
      </c>
      <c r="C4185" s="8">
        <v>2.9</v>
      </c>
    </row>
    <row r="4186" spans="1:3" ht="15" customHeight="1" x14ac:dyDescent="0.25">
      <c r="A4186" s="109">
        <v>40703</v>
      </c>
      <c r="B4186" s="110">
        <v>195.87629999999999</v>
      </c>
      <c r="C4186" s="11">
        <v>2.89</v>
      </c>
    </row>
    <row r="4187" spans="1:3" ht="15" customHeight="1" x14ac:dyDescent="0.25">
      <c r="A4187" s="111">
        <v>40704</v>
      </c>
      <c r="B4187" s="112">
        <v>195.88380000000001</v>
      </c>
      <c r="C4187" s="8">
        <v>2.88</v>
      </c>
    </row>
    <row r="4188" spans="1:3" ht="15" customHeight="1" x14ac:dyDescent="0.25">
      <c r="A4188" s="109">
        <v>40705</v>
      </c>
      <c r="B4188" s="110">
        <v>195.8914</v>
      </c>
      <c r="C4188" s="11">
        <v>2.87</v>
      </c>
    </row>
    <row r="4189" spans="1:3" ht="15" customHeight="1" x14ac:dyDescent="0.25">
      <c r="A4189" s="111">
        <v>40706</v>
      </c>
      <c r="B4189" s="112">
        <v>195.899</v>
      </c>
      <c r="C4189" s="8">
        <v>2.85</v>
      </c>
    </row>
    <row r="4190" spans="1:3" ht="15" customHeight="1" x14ac:dyDescent="0.25">
      <c r="A4190" s="109">
        <v>40707</v>
      </c>
      <c r="B4190" s="110">
        <v>195.9066</v>
      </c>
      <c r="C4190" s="11">
        <v>2.84</v>
      </c>
    </row>
    <row r="4191" spans="1:3" ht="15" customHeight="1" x14ac:dyDescent="0.25">
      <c r="A4191" s="111">
        <v>40708</v>
      </c>
      <c r="B4191" s="112">
        <v>195.91409999999999</v>
      </c>
      <c r="C4191" s="8">
        <v>2.83</v>
      </c>
    </row>
    <row r="4192" spans="1:3" ht="15" customHeight="1" x14ac:dyDescent="0.25">
      <c r="A4192" s="109">
        <v>40709</v>
      </c>
      <c r="B4192" s="110">
        <v>195.92169999999999</v>
      </c>
      <c r="C4192" s="11">
        <v>2.82</v>
      </c>
    </row>
    <row r="4193" spans="1:3" ht="15" customHeight="1" x14ac:dyDescent="0.25">
      <c r="A4193" s="111">
        <v>40710</v>
      </c>
      <c r="B4193" s="112">
        <v>195.94</v>
      </c>
      <c r="C4193" s="8">
        <v>2.83</v>
      </c>
    </row>
    <row r="4194" spans="1:3" ht="15" customHeight="1" x14ac:dyDescent="0.25">
      <c r="A4194" s="109">
        <v>40711</v>
      </c>
      <c r="B4194" s="110">
        <v>195.95820000000001</v>
      </c>
      <c r="C4194" s="11">
        <v>2.83</v>
      </c>
    </row>
    <row r="4195" spans="1:3" ht="15" customHeight="1" x14ac:dyDescent="0.25">
      <c r="A4195" s="111">
        <v>40712</v>
      </c>
      <c r="B4195" s="112">
        <v>195.97649999999999</v>
      </c>
      <c r="C4195" s="8">
        <v>2.84</v>
      </c>
    </row>
    <row r="4196" spans="1:3" ht="15" customHeight="1" x14ac:dyDescent="0.25">
      <c r="A4196" s="109">
        <v>40713</v>
      </c>
      <c r="B4196" s="110">
        <v>195.9948</v>
      </c>
      <c r="C4196" s="11">
        <v>2.84</v>
      </c>
    </row>
    <row r="4197" spans="1:3" ht="15" customHeight="1" x14ac:dyDescent="0.25">
      <c r="A4197" s="111">
        <v>40714</v>
      </c>
      <c r="B4197" s="112">
        <v>196.01300000000001</v>
      </c>
      <c r="C4197" s="8">
        <v>2.85</v>
      </c>
    </row>
    <row r="4198" spans="1:3" ht="15" customHeight="1" x14ac:dyDescent="0.25">
      <c r="A4198" s="109">
        <v>40715</v>
      </c>
      <c r="B4198" s="110">
        <v>196.03129999999999</v>
      </c>
      <c r="C4198" s="11">
        <v>2.86</v>
      </c>
    </row>
    <row r="4199" spans="1:3" ht="15" customHeight="1" x14ac:dyDescent="0.25">
      <c r="A4199" s="111">
        <v>40716</v>
      </c>
      <c r="B4199" s="112">
        <v>196.0496</v>
      </c>
      <c r="C4199" s="8">
        <v>2.86</v>
      </c>
    </row>
    <row r="4200" spans="1:3" ht="15" customHeight="1" x14ac:dyDescent="0.25">
      <c r="A4200" s="109">
        <v>40717</v>
      </c>
      <c r="B4200" s="110">
        <v>196.06780000000001</v>
      </c>
      <c r="C4200" s="11">
        <v>2.87</v>
      </c>
    </row>
    <row r="4201" spans="1:3" ht="15" customHeight="1" x14ac:dyDescent="0.25">
      <c r="A4201" s="111">
        <v>40718</v>
      </c>
      <c r="B4201" s="112">
        <v>196.08609999999999</v>
      </c>
      <c r="C4201" s="8">
        <v>2.88</v>
      </c>
    </row>
    <row r="4202" spans="1:3" ht="15" customHeight="1" x14ac:dyDescent="0.25">
      <c r="A4202" s="109">
        <v>40719</v>
      </c>
      <c r="B4202" s="110">
        <v>196.1044</v>
      </c>
      <c r="C4202" s="11">
        <v>2.88</v>
      </c>
    </row>
    <row r="4203" spans="1:3" ht="15" customHeight="1" x14ac:dyDescent="0.25">
      <c r="A4203" s="111">
        <v>40720</v>
      </c>
      <c r="B4203" s="112">
        <v>196.12270000000001</v>
      </c>
      <c r="C4203" s="8">
        <v>2.89</v>
      </c>
    </row>
    <row r="4204" spans="1:3" ht="15" customHeight="1" x14ac:dyDescent="0.25">
      <c r="A4204" s="109">
        <v>40721</v>
      </c>
      <c r="B4204" s="110">
        <v>196.14089999999999</v>
      </c>
      <c r="C4204" s="11">
        <v>2.89</v>
      </c>
    </row>
    <row r="4205" spans="1:3" ht="15" customHeight="1" x14ac:dyDescent="0.25">
      <c r="A4205" s="111">
        <v>40722</v>
      </c>
      <c r="B4205" s="112">
        <v>196.1592</v>
      </c>
      <c r="C4205" s="8">
        <v>2.9</v>
      </c>
    </row>
    <row r="4206" spans="1:3" ht="15" customHeight="1" x14ac:dyDescent="0.25">
      <c r="A4206" s="109">
        <v>40723</v>
      </c>
      <c r="B4206" s="110">
        <v>196.17750000000001</v>
      </c>
      <c r="C4206" s="11">
        <v>2.91</v>
      </c>
    </row>
    <row r="4207" spans="1:3" ht="15" customHeight="1" x14ac:dyDescent="0.25">
      <c r="A4207" s="111">
        <v>40724</v>
      </c>
      <c r="B4207" s="112">
        <v>196.19579999999999</v>
      </c>
      <c r="C4207" s="8">
        <v>2.91</v>
      </c>
    </row>
    <row r="4208" spans="1:3" ht="15" customHeight="1" x14ac:dyDescent="0.25">
      <c r="A4208" s="109">
        <v>40725</v>
      </c>
      <c r="B4208" s="110">
        <v>196.2141</v>
      </c>
      <c r="C4208" s="11">
        <v>2.92</v>
      </c>
    </row>
    <row r="4209" spans="1:3" ht="15" customHeight="1" x14ac:dyDescent="0.25">
      <c r="A4209" s="111">
        <v>40726</v>
      </c>
      <c r="B4209" s="112">
        <v>196.23240000000001</v>
      </c>
      <c r="C4209" s="8">
        <v>2.92</v>
      </c>
    </row>
    <row r="4210" spans="1:3" ht="15" customHeight="1" x14ac:dyDescent="0.25">
      <c r="A4210" s="109">
        <v>40727</v>
      </c>
      <c r="B4210" s="110">
        <v>196.25069999999999</v>
      </c>
      <c r="C4210" s="11">
        <v>2.93</v>
      </c>
    </row>
    <row r="4211" spans="1:3" ht="15" customHeight="1" x14ac:dyDescent="0.25">
      <c r="A4211" s="111">
        <v>40728</v>
      </c>
      <c r="B4211" s="112">
        <v>196.26900000000001</v>
      </c>
      <c r="C4211" s="8">
        <v>2.94</v>
      </c>
    </row>
    <row r="4212" spans="1:3" ht="15" customHeight="1" x14ac:dyDescent="0.25">
      <c r="A4212" s="109">
        <v>40729</v>
      </c>
      <c r="B4212" s="110">
        <v>196.28729999999999</v>
      </c>
      <c r="C4212" s="11">
        <v>2.94</v>
      </c>
    </row>
    <row r="4213" spans="1:3" ht="15" customHeight="1" x14ac:dyDescent="0.25">
      <c r="A4213" s="111">
        <v>40730</v>
      </c>
      <c r="B4213" s="112">
        <v>196.30549999999999</v>
      </c>
      <c r="C4213" s="8">
        <v>2.95</v>
      </c>
    </row>
    <row r="4214" spans="1:3" ht="15" customHeight="1" x14ac:dyDescent="0.25">
      <c r="A4214" s="109">
        <v>40731</v>
      </c>
      <c r="B4214" s="110">
        <v>196.32380000000001</v>
      </c>
      <c r="C4214" s="11">
        <v>2.96</v>
      </c>
    </row>
    <row r="4215" spans="1:3" ht="15" customHeight="1" x14ac:dyDescent="0.25">
      <c r="A4215" s="111">
        <v>40732</v>
      </c>
      <c r="B4215" s="112">
        <v>196.34209999999999</v>
      </c>
      <c r="C4215" s="8">
        <v>2.96</v>
      </c>
    </row>
    <row r="4216" spans="1:3" ht="15" customHeight="1" x14ac:dyDescent="0.25">
      <c r="A4216" s="109">
        <v>40733</v>
      </c>
      <c r="B4216" s="110">
        <v>196.3604</v>
      </c>
      <c r="C4216" s="11">
        <v>2.97</v>
      </c>
    </row>
    <row r="4217" spans="1:3" ht="15" customHeight="1" x14ac:dyDescent="0.25">
      <c r="A4217" s="111">
        <v>40734</v>
      </c>
      <c r="B4217" s="112">
        <v>196.37870000000001</v>
      </c>
      <c r="C4217" s="8">
        <v>2.97</v>
      </c>
    </row>
    <row r="4218" spans="1:3" ht="15" customHeight="1" x14ac:dyDescent="0.25">
      <c r="A4218" s="109">
        <v>40735</v>
      </c>
      <c r="B4218" s="110">
        <v>196.39699999999999</v>
      </c>
      <c r="C4218" s="11">
        <v>2.98</v>
      </c>
    </row>
    <row r="4219" spans="1:3" ht="15" customHeight="1" x14ac:dyDescent="0.25">
      <c r="A4219" s="111">
        <v>40736</v>
      </c>
      <c r="B4219" s="112">
        <v>196.41540000000001</v>
      </c>
      <c r="C4219" s="8">
        <v>2.99</v>
      </c>
    </row>
    <row r="4220" spans="1:3" ht="15" customHeight="1" x14ac:dyDescent="0.25">
      <c r="A4220" s="109">
        <v>40737</v>
      </c>
      <c r="B4220" s="110">
        <v>196.43369999999999</v>
      </c>
      <c r="C4220" s="11">
        <v>2.99</v>
      </c>
    </row>
    <row r="4221" spans="1:3" ht="15" customHeight="1" x14ac:dyDescent="0.25">
      <c r="A4221" s="111">
        <v>40738</v>
      </c>
      <c r="B4221" s="112">
        <v>196.452</v>
      </c>
      <c r="C4221" s="8">
        <v>3</v>
      </c>
    </row>
    <row r="4222" spans="1:3" ht="15" customHeight="1" x14ac:dyDescent="0.25">
      <c r="A4222" s="109">
        <v>40739</v>
      </c>
      <c r="B4222" s="110">
        <v>196.47030000000001</v>
      </c>
      <c r="C4222" s="11">
        <v>3</v>
      </c>
    </row>
    <row r="4223" spans="1:3" ht="15" customHeight="1" x14ac:dyDescent="0.25">
      <c r="A4223" s="111">
        <v>40740</v>
      </c>
      <c r="B4223" s="112">
        <v>196.4905</v>
      </c>
      <c r="C4223" s="8">
        <v>3.01</v>
      </c>
    </row>
    <row r="4224" spans="1:3" ht="15" customHeight="1" x14ac:dyDescent="0.25">
      <c r="A4224" s="109">
        <v>40741</v>
      </c>
      <c r="B4224" s="110">
        <v>196.51079999999999</v>
      </c>
      <c r="C4224" s="11">
        <v>3.02</v>
      </c>
    </row>
    <row r="4225" spans="1:3" ht="15" customHeight="1" x14ac:dyDescent="0.25">
      <c r="A4225" s="111">
        <v>40742</v>
      </c>
      <c r="B4225" s="112">
        <v>196.53110000000001</v>
      </c>
      <c r="C4225" s="8">
        <v>3.03</v>
      </c>
    </row>
    <row r="4226" spans="1:3" ht="15" customHeight="1" x14ac:dyDescent="0.25">
      <c r="A4226" s="109">
        <v>40743</v>
      </c>
      <c r="B4226" s="110">
        <v>196.5513</v>
      </c>
      <c r="C4226" s="11">
        <v>3.03</v>
      </c>
    </row>
    <row r="4227" spans="1:3" ht="15" customHeight="1" x14ac:dyDescent="0.25">
      <c r="A4227" s="111">
        <v>40744</v>
      </c>
      <c r="B4227" s="112">
        <v>196.57159999999999</v>
      </c>
      <c r="C4227" s="8">
        <v>3.04</v>
      </c>
    </row>
    <row r="4228" spans="1:3" ht="15" customHeight="1" x14ac:dyDescent="0.25">
      <c r="A4228" s="109">
        <v>40745</v>
      </c>
      <c r="B4228" s="110">
        <v>196.59180000000001</v>
      </c>
      <c r="C4228" s="11">
        <v>3.05</v>
      </c>
    </row>
    <row r="4229" spans="1:3" ht="15" customHeight="1" x14ac:dyDescent="0.25">
      <c r="A4229" s="111">
        <v>40746</v>
      </c>
      <c r="B4229" s="112">
        <v>196.6121</v>
      </c>
      <c r="C4229" s="8">
        <v>3.05</v>
      </c>
    </row>
    <row r="4230" spans="1:3" ht="15" customHeight="1" x14ac:dyDescent="0.25">
      <c r="A4230" s="109">
        <v>40747</v>
      </c>
      <c r="B4230" s="110">
        <v>196.63239999999999</v>
      </c>
      <c r="C4230" s="11">
        <v>3.06</v>
      </c>
    </row>
    <row r="4231" spans="1:3" ht="15" customHeight="1" x14ac:dyDescent="0.25">
      <c r="A4231" s="111">
        <v>40748</v>
      </c>
      <c r="B4231" s="112">
        <v>196.65260000000001</v>
      </c>
      <c r="C4231" s="8">
        <v>3.07</v>
      </c>
    </row>
    <row r="4232" spans="1:3" ht="15" customHeight="1" x14ac:dyDescent="0.25">
      <c r="A4232" s="109">
        <v>40749</v>
      </c>
      <c r="B4232" s="110">
        <v>196.6729</v>
      </c>
      <c r="C4232" s="11">
        <v>3.07</v>
      </c>
    </row>
    <row r="4233" spans="1:3" ht="15" customHeight="1" x14ac:dyDescent="0.25">
      <c r="A4233" s="111">
        <v>40750</v>
      </c>
      <c r="B4233" s="112">
        <v>196.69319999999999</v>
      </c>
      <c r="C4233" s="8">
        <v>3.08</v>
      </c>
    </row>
    <row r="4234" spans="1:3" ht="15" customHeight="1" x14ac:dyDescent="0.25">
      <c r="A4234" s="109">
        <v>40751</v>
      </c>
      <c r="B4234" s="110">
        <v>196.71340000000001</v>
      </c>
      <c r="C4234" s="11">
        <v>3.09</v>
      </c>
    </row>
    <row r="4235" spans="1:3" ht="15" customHeight="1" x14ac:dyDescent="0.25">
      <c r="A4235" s="111">
        <v>40752</v>
      </c>
      <c r="B4235" s="112">
        <v>196.7337</v>
      </c>
      <c r="C4235" s="8">
        <v>3.1</v>
      </c>
    </row>
    <row r="4236" spans="1:3" ht="15" customHeight="1" x14ac:dyDescent="0.25">
      <c r="A4236" s="109">
        <v>40753</v>
      </c>
      <c r="B4236" s="110">
        <v>196.75399999999999</v>
      </c>
      <c r="C4236" s="11">
        <v>3.1</v>
      </c>
    </row>
    <row r="4237" spans="1:3" ht="15" customHeight="1" x14ac:dyDescent="0.25">
      <c r="A4237" s="111">
        <v>40754</v>
      </c>
      <c r="B4237" s="112">
        <v>196.77430000000001</v>
      </c>
      <c r="C4237" s="8">
        <v>3.11</v>
      </c>
    </row>
    <row r="4238" spans="1:3" ht="15" customHeight="1" x14ac:dyDescent="0.25">
      <c r="A4238" s="109">
        <v>40755</v>
      </c>
      <c r="B4238" s="110">
        <v>196.7945</v>
      </c>
      <c r="C4238" s="11">
        <v>3.12</v>
      </c>
    </row>
    <row r="4239" spans="1:3" ht="15" customHeight="1" x14ac:dyDescent="0.25">
      <c r="A4239" s="111">
        <v>40756</v>
      </c>
      <c r="B4239" s="112">
        <v>196.81479999999999</v>
      </c>
      <c r="C4239" s="8">
        <v>3.12</v>
      </c>
    </row>
    <row r="4240" spans="1:3" ht="15" customHeight="1" x14ac:dyDescent="0.25">
      <c r="A4240" s="109">
        <v>40757</v>
      </c>
      <c r="B4240" s="110">
        <v>196.83510000000001</v>
      </c>
      <c r="C4240" s="11">
        <v>3.13</v>
      </c>
    </row>
    <row r="4241" spans="1:3" ht="15" customHeight="1" x14ac:dyDescent="0.25">
      <c r="A4241" s="111">
        <v>40758</v>
      </c>
      <c r="B4241" s="112">
        <v>196.8554</v>
      </c>
      <c r="C4241" s="8">
        <v>3.14</v>
      </c>
    </row>
    <row r="4242" spans="1:3" ht="15" customHeight="1" x14ac:dyDescent="0.25">
      <c r="A4242" s="109">
        <v>40759</v>
      </c>
      <c r="B4242" s="110">
        <v>196.87569999999999</v>
      </c>
      <c r="C4242" s="11">
        <v>3.14</v>
      </c>
    </row>
    <row r="4243" spans="1:3" ht="15" customHeight="1" x14ac:dyDescent="0.25">
      <c r="A4243" s="111">
        <v>40760</v>
      </c>
      <c r="B4243" s="112">
        <v>196.89599999999999</v>
      </c>
      <c r="C4243" s="8">
        <v>3.15</v>
      </c>
    </row>
    <row r="4244" spans="1:3" ht="15" customHeight="1" x14ac:dyDescent="0.25">
      <c r="A4244" s="109">
        <v>40761</v>
      </c>
      <c r="B4244" s="110">
        <v>196.91630000000001</v>
      </c>
      <c r="C4244" s="11">
        <v>3.16</v>
      </c>
    </row>
    <row r="4245" spans="1:3" ht="15" customHeight="1" x14ac:dyDescent="0.25">
      <c r="A4245" s="111">
        <v>40762</v>
      </c>
      <c r="B4245" s="112">
        <v>196.9366</v>
      </c>
      <c r="C4245" s="8">
        <v>3.17</v>
      </c>
    </row>
    <row r="4246" spans="1:3" ht="15" customHeight="1" x14ac:dyDescent="0.25">
      <c r="A4246" s="109">
        <v>40763</v>
      </c>
      <c r="B4246" s="110">
        <v>196.95689999999999</v>
      </c>
      <c r="C4246" s="11">
        <v>3.17</v>
      </c>
    </row>
    <row r="4247" spans="1:3" ht="15" customHeight="1" x14ac:dyDescent="0.25">
      <c r="A4247" s="111">
        <v>40764</v>
      </c>
      <c r="B4247" s="112">
        <v>196.97720000000001</v>
      </c>
      <c r="C4247" s="8">
        <v>3.18</v>
      </c>
    </row>
    <row r="4248" spans="1:3" ht="15" customHeight="1" x14ac:dyDescent="0.25">
      <c r="A4248" s="109">
        <v>40765</v>
      </c>
      <c r="B4248" s="110">
        <v>196.9975</v>
      </c>
      <c r="C4248" s="11">
        <v>3.19</v>
      </c>
    </row>
    <row r="4249" spans="1:3" ht="15" customHeight="1" x14ac:dyDescent="0.25">
      <c r="A4249" s="111">
        <v>40766</v>
      </c>
      <c r="B4249" s="112">
        <v>197.01779999999999</v>
      </c>
      <c r="C4249" s="8">
        <v>3.19</v>
      </c>
    </row>
    <row r="4250" spans="1:3" ht="15" customHeight="1" x14ac:dyDescent="0.25">
      <c r="A4250" s="109">
        <v>40767</v>
      </c>
      <c r="B4250" s="110">
        <v>197.03809999999999</v>
      </c>
      <c r="C4250" s="11">
        <v>3.2</v>
      </c>
    </row>
    <row r="4251" spans="1:3" ht="15" customHeight="1" x14ac:dyDescent="0.25">
      <c r="A4251" s="111">
        <v>40768</v>
      </c>
      <c r="B4251" s="112">
        <v>197.05840000000001</v>
      </c>
      <c r="C4251" s="8">
        <v>3.21</v>
      </c>
    </row>
    <row r="4252" spans="1:3" ht="15" customHeight="1" x14ac:dyDescent="0.25">
      <c r="A4252" s="109">
        <v>40769</v>
      </c>
      <c r="B4252" s="110">
        <v>197.0787</v>
      </c>
      <c r="C4252" s="11">
        <v>3.21</v>
      </c>
    </row>
    <row r="4253" spans="1:3" ht="15" customHeight="1" x14ac:dyDescent="0.25">
      <c r="A4253" s="111">
        <v>40770</v>
      </c>
      <c r="B4253" s="112">
        <v>197.09899999999999</v>
      </c>
      <c r="C4253" s="8">
        <v>3.22</v>
      </c>
    </row>
    <row r="4254" spans="1:3" ht="15" customHeight="1" x14ac:dyDescent="0.25">
      <c r="A4254" s="109">
        <v>40771</v>
      </c>
      <c r="B4254" s="110">
        <v>197.1079</v>
      </c>
      <c r="C4254" s="11">
        <v>3.23</v>
      </c>
    </row>
    <row r="4255" spans="1:3" ht="15" customHeight="1" x14ac:dyDescent="0.25">
      <c r="A4255" s="111">
        <v>40772</v>
      </c>
      <c r="B4255" s="112">
        <v>197.11680000000001</v>
      </c>
      <c r="C4255" s="8">
        <v>3.23</v>
      </c>
    </row>
    <row r="4256" spans="1:3" ht="15" customHeight="1" x14ac:dyDescent="0.25">
      <c r="A4256" s="109">
        <v>40773</v>
      </c>
      <c r="B4256" s="110">
        <v>197.12569999999999</v>
      </c>
      <c r="C4256" s="11">
        <v>3.24</v>
      </c>
    </row>
    <row r="4257" spans="1:3" ht="15" customHeight="1" x14ac:dyDescent="0.25">
      <c r="A4257" s="111">
        <v>40774</v>
      </c>
      <c r="B4257" s="112">
        <v>197.13460000000001</v>
      </c>
      <c r="C4257" s="8">
        <v>3.25</v>
      </c>
    </row>
    <row r="4258" spans="1:3" ht="15" customHeight="1" x14ac:dyDescent="0.25">
      <c r="A4258" s="109">
        <v>40775</v>
      </c>
      <c r="B4258" s="110">
        <v>197.14349999999999</v>
      </c>
      <c r="C4258" s="11">
        <v>3.25</v>
      </c>
    </row>
    <row r="4259" spans="1:3" ht="15" customHeight="1" x14ac:dyDescent="0.25">
      <c r="A4259" s="111">
        <v>40776</v>
      </c>
      <c r="B4259" s="112">
        <v>197.1524</v>
      </c>
      <c r="C4259" s="8">
        <v>3.26</v>
      </c>
    </row>
    <row r="4260" spans="1:3" ht="15" customHeight="1" x14ac:dyDescent="0.25">
      <c r="A4260" s="109">
        <v>40777</v>
      </c>
      <c r="B4260" s="110">
        <v>197.16130000000001</v>
      </c>
      <c r="C4260" s="11">
        <v>3.26</v>
      </c>
    </row>
    <row r="4261" spans="1:3" ht="15" customHeight="1" x14ac:dyDescent="0.25">
      <c r="A4261" s="111">
        <v>40778</v>
      </c>
      <c r="B4261" s="112">
        <v>197.17019999999999</v>
      </c>
      <c r="C4261" s="8">
        <v>3.27</v>
      </c>
    </row>
    <row r="4262" spans="1:3" ht="15" customHeight="1" x14ac:dyDescent="0.25">
      <c r="A4262" s="109">
        <v>40779</v>
      </c>
      <c r="B4262" s="110">
        <v>197.17910000000001</v>
      </c>
      <c r="C4262" s="11">
        <v>3.27</v>
      </c>
    </row>
    <row r="4263" spans="1:3" ht="15" customHeight="1" x14ac:dyDescent="0.25">
      <c r="A4263" s="111">
        <v>40780</v>
      </c>
      <c r="B4263" s="112">
        <v>197.18799999999999</v>
      </c>
      <c r="C4263" s="8">
        <v>3.28</v>
      </c>
    </row>
    <row r="4264" spans="1:3" ht="15" customHeight="1" x14ac:dyDescent="0.25">
      <c r="A4264" s="109">
        <v>40781</v>
      </c>
      <c r="B4264" s="110">
        <v>197.1969</v>
      </c>
      <c r="C4264" s="11">
        <v>3.29</v>
      </c>
    </row>
    <row r="4265" spans="1:3" ht="15" customHeight="1" x14ac:dyDescent="0.25">
      <c r="A4265" s="111">
        <v>40782</v>
      </c>
      <c r="B4265" s="112">
        <v>197.20580000000001</v>
      </c>
      <c r="C4265" s="8">
        <v>3.29</v>
      </c>
    </row>
    <row r="4266" spans="1:3" ht="15" customHeight="1" x14ac:dyDescent="0.25">
      <c r="A4266" s="109">
        <v>40783</v>
      </c>
      <c r="B4266" s="110">
        <v>197.21469999999999</v>
      </c>
      <c r="C4266" s="11">
        <v>3.3</v>
      </c>
    </row>
    <row r="4267" spans="1:3" ht="15" customHeight="1" x14ac:dyDescent="0.25">
      <c r="A4267" s="111">
        <v>40784</v>
      </c>
      <c r="B4267" s="112">
        <v>197.2236</v>
      </c>
      <c r="C4267" s="8">
        <v>3.3</v>
      </c>
    </row>
    <row r="4268" spans="1:3" ht="15" customHeight="1" x14ac:dyDescent="0.25">
      <c r="A4268" s="109">
        <v>40785</v>
      </c>
      <c r="B4268" s="110">
        <v>197.23249999999999</v>
      </c>
      <c r="C4268" s="11">
        <v>3.31</v>
      </c>
    </row>
    <row r="4269" spans="1:3" ht="15" customHeight="1" x14ac:dyDescent="0.25">
      <c r="A4269" s="111">
        <v>40786</v>
      </c>
      <c r="B4269" s="112">
        <v>197.2414</v>
      </c>
      <c r="C4269" s="8">
        <v>3.32</v>
      </c>
    </row>
    <row r="4270" spans="1:3" ht="15" customHeight="1" x14ac:dyDescent="0.25">
      <c r="A4270" s="109">
        <v>40787</v>
      </c>
      <c r="B4270" s="110">
        <v>197.25030000000001</v>
      </c>
      <c r="C4270" s="11">
        <v>3.32</v>
      </c>
    </row>
    <row r="4271" spans="1:3" ht="15" customHeight="1" x14ac:dyDescent="0.25">
      <c r="A4271" s="111">
        <v>40788</v>
      </c>
      <c r="B4271" s="112">
        <v>197.25919999999999</v>
      </c>
      <c r="C4271" s="8">
        <v>3.33</v>
      </c>
    </row>
    <row r="4272" spans="1:3" ht="15" customHeight="1" x14ac:dyDescent="0.25">
      <c r="A4272" s="109">
        <v>40789</v>
      </c>
      <c r="B4272" s="110">
        <v>197.2681</v>
      </c>
      <c r="C4272" s="11">
        <v>3.33</v>
      </c>
    </row>
    <row r="4273" spans="1:3" ht="15" customHeight="1" x14ac:dyDescent="0.25">
      <c r="A4273" s="111">
        <v>40790</v>
      </c>
      <c r="B4273" s="112">
        <v>197.27699999999999</v>
      </c>
      <c r="C4273" s="8">
        <v>3.34</v>
      </c>
    </row>
    <row r="4274" spans="1:3" ht="15" customHeight="1" x14ac:dyDescent="0.25">
      <c r="A4274" s="109">
        <v>40791</v>
      </c>
      <c r="B4274" s="110">
        <v>197.2859</v>
      </c>
      <c r="C4274" s="11">
        <v>3.35</v>
      </c>
    </row>
    <row r="4275" spans="1:3" ht="15" customHeight="1" x14ac:dyDescent="0.25">
      <c r="A4275" s="111">
        <v>40792</v>
      </c>
      <c r="B4275" s="112">
        <v>197.29480000000001</v>
      </c>
      <c r="C4275" s="8">
        <v>3.35</v>
      </c>
    </row>
    <row r="4276" spans="1:3" ht="15" customHeight="1" x14ac:dyDescent="0.25">
      <c r="A4276" s="109">
        <v>40793</v>
      </c>
      <c r="B4276" s="110">
        <v>197.30369999999999</v>
      </c>
      <c r="C4276" s="11">
        <v>3.36</v>
      </c>
    </row>
    <row r="4277" spans="1:3" ht="15" customHeight="1" x14ac:dyDescent="0.25">
      <c r="A4277" s="111">
        <v>40794</v>
      </c>
      <c r="B4277" s="112">
        <v>197.3126</v>
      </c>
      <c r="C4277" s="8">
        <v>3.36</v>
      </c>
    </row>
    <row r="4278" spans="1:3" ht="15" customHeight="1" x14ac:dyDescent="0.25">
      <c r="A4278" s="109">
        <v>40795</v>
      </c>
      <c r="B4278" s="110">
        <v>197.32149999999999</v>
      </c>
      <c r="C4278" s="11">
        <v>3.37</v>
      </c>
    </row>
    <row r="4279" spans="1:3" ht="15" customHeight="1" x14ac:dyDescent="0.25">
      <c r="A4279" s="111">
        <v>40796</v>
      </c>
      <c r="B4279" s="112">
        <v>197.3304</v>
      </c>
      <c r="C4279" s="8">
        <v>3.38</v>
      </c>
    </row>
    <row r="4280" spans="1:3" ht="15" customHeight="1" x14ac:dyDescent="0.25">
      <c r="A4280" s="109">
        <v>40797</v>
      </c>
      <c r="B4280" s="110">
        <v>197.33930000000001</v>
      </c>
      <c r="C4280" s="11">
        <v>3.38</v>
      </c>
    </row>
    <row r="4281" spans="1:3" ht="15" customHeight="1" x14ac:dyDescent="0.25">
      <c r="A4281" s="111">
        <v>40798</v>
      </c>
      <c r="B4281" s="112">
        <v>197.34819999999999</v>
      </c>
      <c r="C4281" s="8">
        <v>3.39</v>
      </c>
    </row>
    <row r="4282" spans="1:3" ht="15" customHeight="1" x14ac:dyDescent="0.25">
      <c r="A4282" s="109">
        <v>40799</v>
      </c>
      <c r="B4282" s="110">
        <v>197.3571</v>
      </c>
      <c r="C4282" s="11">
        <v>3.39</v>
      </c>
    </row>
    <row r="4283" spans="1:3" ht="15" customHeight="1" x14ac:dyDescent="0.25">
      <c r="A4283" s="111">
        <v>40800</v>
      </c>
      <c r="B4283" s="112">
        <v>197.36600000000001</v>
      </c>
      <c r="C4283" s="8">
        <v>3.4</v>
      </c>
    </row>
    <row r="4284" spans="1:3" ht="15" customHeight="1" x14ac:dyDescent="0.25">
      <c r="A4284" s="109">
        <v>40801</v>
      </c>
      <c r="B4284" s="110">
        <v>197.3749</v>
      </c>
      <c r="C4284" s="11">
        <v>3.41</v>
      </c>
    </row>
    <row r="4285" spans="1:3" ht="15" customHeight="1" x14ac:dyDescent="0.25">
      <c r="A4285" s="111">
        <v>40802</v>
      </c>
      <c r="B4285" s="112">
        <v>197.37289999999999</v>
      </c>
      <c r="C4285" s="8">
        <v>3.4</v>
      </c>
    </row>
    <row r="4286" spans="1:3" ht="15" customHeight="1" x14ac:dyDescent="0.25">
      <c r="A4286" s="109">
        <v>40803</v>
      </c>
      <c r="B4286" s="110">
        <v>197.37100000000001</v>
      </c>
      <c r="C4286" s="11">
        <v>3.4</v>
      </c>
    </row>
    <row r="4287" spans="1:3" ht="15" customHeight="1" x14ac:dyDescent="0.25">
      <c r="A4287" s="111">
        <v>40804</v>
      </c>
      <c r="B4287" s="112">
        <v>197.369</v>
      </c>
      <c r="C4287" s="8">
        <v>3.39</v>
      </c>
    </row>
    <row r="4288" spans="1:3" ht="15" customHeight="1" x14ac:dyDescent="0.25">
      <c r="A4288" s="109">
        <v>40805</v>
      </c>
      <c r="B4288" s="110">
        <v>197.36699999999999</v>
      </c>
      <c r="C4288" s="11">
        <v>3.39</v>
      </c>
    </row>
    <row r="4289" spans="1:3" ht="15" customHeight="1" x14ac:dyDescent="0.25">
      <c r="A4289" s="111">
        <v>40806</v>
      </c>
      <c r="B4289" s="112">
        <v>197.36500000000001</v>
      </c>
      <c r="C4289" s="8">
        <v>3.38</v>
      </c>
    </row>
    <row r="4290" spans="1:3" ht="15" customHeight="1" x14ac:dyDescent="0.25">
      <c r="A4290" s="109">
        <v>40807</v>
      </c>
      <c r="B4290" s="110">
        <v>197.3631</v>
      </c>
      <c r="C4290" s="11">
        <v>3.38</v>
      </c>
    </row>
    <row r="4291" spans="1:3" ht="15" customHeight="1" x14ac:dyDescent="0.25">
      <c r="A4291" s="111">
        <v>40808</v>
      </c>
      <c r="B4291" s="112">
        <v>197.36109999999999</v>
      </c>
      <c r="C4291" s="8">
        <v>3.37</v>
      </c>
    </row>
    <row r="4292" spans="1:3" ht="15" customHeight="1" x14ac:dyDescent="0.25">
      <c r="A4292" s="109">
        <v>40809</v>
      </c>
      <c r="B4292" s="110">
        <v>197.35910000000001</v>
      </c>
      <c r="C4292" s="11">
        <v>3.37</v>
      </c>
    </row>
    <row r="4293" spans="1:3" ht="15" customHeight="1" x14ac:dyDescent="0.25">
      <c r="A4293" s="111">
        <v>40810</v>
      </c>
      <c r="B4293" s="112">
        <v>197.3571</v>
      </c>
      <c r="C4293" s="8">
        <v>3.36</v>
      </c>
    </row>
    <row r="4294" spans="1:3" ht="15" customHeight="1" x14ac:dyDescent="0.25">
      <c r="A4294" s="109">
        <v>40811</v>
      </c>
      <c r="B4294" s="110">
        <v>197.3552</v>
      </c>
      <c r="C4294" s="11">
        <v>3.36</v>
      </c>
    </row>
    <row r="4295" spans="1:3" ht="15" customHeight="1" x14ac:dyDescent="0.25">
      <c r="A4295" s="111">
        <v>40812</v>
      </c>
      <c r="B4295" s="112">
        <v>197.35319999999999</v>
      </c>
      <c r="C4295" s="8">
        <v>3.35</v>
      </c>
    </row>
    <row r="4296" spans="1:3" ht="15" customHeight="1" x14ac:dyDescent="0.25">
      <c r="A4296" s="109">
        <v>40813</v>
      </c>
      <c r="B4296" s="110">
        <v>197.35120000000001</v>
      </c>
      <c r="C4296" s="11">
        <v>3.35</v>
      </c>
    </row>
    <row r="4297" spans="1:3" ht="15" customHeight="1" x14ac:dyDescent="0.25">
      <c r="A4297" s="111">
        <v>40814</v>
      </c>
      <c r="B4297" s="112">
        <v>197.3492</v>
      </c>
      <c r="C4297" s="8">
        <v>3.34</v>
      </c>
    </row>
    <row r="4298" spans="1:3" ht="15" customHeight="1" x14ac:dyDescent="0.25">
      <c r="A4298" s="109">
        <v>40815</v>
      </c>
      <c r="B4298" s="110">
        <v>197.34729999999999</v>
      </c>
      <c r="C4298" s="11">
        <v>3.34</v>
      </c>
    </row>
    <row r="4299" spans="1:3" ht="15" customHeight="1" x14ac:dyDescent="0.25">
      <c r="A4299" s="111">
        <v>40816</v>
      </c>
      <c r="B4299" s="112">
        <v>197.34530000000001</v>
      </c>
      <c r="C4299" s="8">
        <v>3.33</v>
      </c>
    </row>
    <row r="4300" spans="1:3" ht="15" customHeight="1" x14ac:dyDescent="0.25">
      <c r="A4300" s="109">
        <v>40817</v>
      </c>
      <c r="B4300" s="110">
        <v>197.3433</v>
      </c>
      <c r="C4300" s="11">
        <v>3.33</v>
      </c>
    </row>
    <row r="4301" spans="1:3" ht="15" customHeight="1" x14ac:dyDescent="0.25">
      <c r="A4301" s="111">
        <v>40818</v>
      </c>
      <c r="B4301" s="112">
        <v>197.34129999999999</v>
      </c>
      <c r="C4301" s="8">
        <v>3.32</v>
      </c>
    </row>
    <row r="4302" spans="1:3" ht="15" customHeight="1" x14ac:dyDescent="0.25">
      <c r="A4302" s="109">
        <v>40819</v>
      </c>
      <c r="B4302" s="110">
        <v>197.33940000000001</v>
      </c>
      <c r="C4302" s="11">
        <v>3.32</v>
      </c>
    </row>
    <row r="4303" spans="1:3" ht="15" customHeight="1" x14ac:dyDescent="0.25">
      <c r="A4303" s="111">
        <v>40820</v>
      </c>
      <c r="B4303" s="112">
        <v>197.3374</v>
      </c>
      <c r="C4303" s="8">
        <v>3.32</v>
      </c>
    </row>
    <row r="4304" spans="1:3" ht="15" customHeight="1" x14ac:dyDescent="0.25">
      <c r="A4304" s="109">
        <v>40821</v>
      </c>
      <c r="B4304" s="110">
        <v>197.33539999999999</v>
      </c>
      <c r="C4304" s="11">
        <v>3.31</v>
      </c>
    </row>
    <row r="4305" spans="1:3" ht="15" customHeight="1" x14ac:dyDescent="0.25">
      <c r="A4305" s="111">
        <v>40822</v>
      </c>
      <c r="B4305" s="112">
        <v>197.33340000000001</v>
      </c>
      <c r="C4305" s="8">
        <v>3.31</v>
      </c>
    </row>
    <row r="4306" spans="1:3" ht="15" customHeight="1" x14ac:dyDescent="0.25">
      <c r="A4306" s="109">
        <v>40823</v>
      </c>
      <c r="B4306" s="110">
        <v>197.33150000000001</v>
      </c>
      <c r="C4306" s="11">
        <v>3.3</v>
      </c>
    </row>
    <row r="4307" spans="1:3" ht="15" customHeight="1" x14ac:dyDescent="0.25">
      <c r="A4307" s="111">
        <v>40824</v>
      </c>
      <c r="B4307" s="112">
        <v>197.3295</v>
      </c>
      <c r="C4307" s="8">
        <v>3.3</v>
      </c>
    </row>
    <row r="4308" spans="1:3" ht="15" customHeight="1" x14ac:dyDescent="0.25">
      <c r="A4308" s="109">
        <v>40825</v>
      </c>
      <c r="B4308" s="110">
        <v>197.32749999999999</v>
      </c>
      <c r="C4308" s="11">
        <v>3.29</v>
      </c>
    </row>
    <row r="4309" spans="1:3" ht="15" customHeight="1" x14ac:dyDescent="0.25">
      <c r="A4309" s="111">
        <v>40826</v>
      </c>
      <c r="B4309" s="112">
        <v>197.32560000000001</v>
      </c>
      <c r="C4309" s="8">
        <v>3.29</v>
      </c>
    </row>
    <row r="4310" spans="1:3" ht="15" customHeight="1" x14ac:dyDescent="0.25">
      <c r="A4310" s="109">
        <v>40827</v>
      </c>
      <c r="B4310" s="110">
        <v>197.3236</v>
      </c>
      <c r="C4310" s="11">
        <v>3.28</v>
      </c>
    </row>
    <row r="4311" spans="1:3" ht="15" customHeight="1" x14ac:dyDescent="0.25">
      <c r="A4311" s="111">
        <v>40828</v>
      </c>
      <c r="B4311" s="112">
        <v>197.32159999999999</v>
      </c>
      <c r="C4311" s="8">
        <v>3.28</v>
      </c>
    </row>
    <row r="4312" spans="1:3" ht="15" customHeight="1" x14ac:dyDescent="0.25">
      <c r="A4312" s="109">
        <v>40829</v>
      </c>
      <c r="B4312" s="110">
        <v>197.31960000000001</v>
      </c>
      <c r="C4312" s="11">
        <v>3.27</v>
      </c>
    </row>
    <row r="4313" spans="1:3" ht="15" customHeight="1" x14ac:dyDescent="0.25">
      <c r="A4313" s="111">
        <v>40830</v>
      </c>
      <c r="B4313" s="112">
        <v>197.3177</v>
      </c>
      <c r="C4313" s="8">
        <v>3.27</v>
      </c>
    </row>
    <row r="4314" spans="1:3" ht="15" customHeight="1" x14ac:dyDescent="0.25">
      <c r="A4314" s="109">
        <v>40831</v>
      </c>
      <c r="B4314" s="110">
        <v>197.31569999999999</v>
      </c>
      <c r="C4314" s="11">
        <v>3.26</v>
      </c>
    </row>
    <row r="4315" spans="1:3" ht="15" customHeight="1" x14ac:dyDescent="0.25">
      <c r="A4315" s="111">
        <v>40832</v>
      </c>
      <c r="B4315" s="112">
        <v>197.33539999999999</v>
      </c>
      <c r="C4315" s="8">
        <v>3.28</v>
      </c>
    </row>
    <row r="4316" spans="1:3" ht="15" customHeight="1" x14ac:dyDescent="0.25">
      <c r="A4316" s="109">
        <v>40833</v>
      </c>
      <c r="B4316" s="110">
        <v>197.35509999999999</v>
      </c>
      <c r="C4316" s="11">
        <v>3.29</v>
      </c>
    </row>
    <row r="4317" spans="1:3" ht="15" customHeight="1" x14ac:dyDescent="0.25">
      <c r="A4317" s="111">
        <v>40834</v>
      </c>
      <c r="B4317" s="112">
        <v>197.37479999999999</v>
      </c>
      <c r="C4317" s="8">
        <v>3.31</v>
      </c>
    </row>
    <row r="4318" spans="1:3" ht="15" customHeight="1" x14ac:dyDescent="0.25">
      <c r="A4318" s="109">
        <v>40835</v>
      </c>
      <c r="B4318" s="110">
        <v>197.39449999999999</v>
      </c>
      <c r="C4318" s="11">
        <v>3.32</v>
      </c>
    </row>
    <row r="4319" spans="1:3" ht="15" customHeight="1" x14ac:dyDescent="0.25">
      <c r="A4319" s="111">
        <v>40836</v>
      </c>
      <c r="B4319" s="112">
        <v>197.41419999999999</v>
      </c>
      <c r="C4319" s="8">
        <v>3.34</v>
      </c>
    </row>
    <row r="4320" spans="1:3" ht="15" customHeight="1" x14ac:dyDescent="0.25">
      <c r="A4320" s="109">
        <v>40837</v>
      </c>
      <c r="B4320" s="110">
        <v>197.43389999999999</v>
      </c>
      <c r="C4320" s="11">
        <v>3.35</v>
      </c>
    </row>
    <row r="4321" spans="1:3" ht="15" customHeight="1" x14ac:dyDescent="0.25">
      <c r="A4321" s="111">
        <v>40838</v>
      </c>
      <c r="B4321" s="112">
        <v>197.4537</v>
      </c>
      <c r="C4321" s="8">
        <v>3.37</v>
      </c>
    </row>
    <row r="4322" spans="1:3" ht="15" customHeight="1" x14ac:dyDescent="0.25">
      <c r="A4322" s="109">
        <v>40839</v>
      </c>
      <c r="B4322" s="110">
        <v>197.4734</v>
      </c>
      <c r="C4322" s="11">
        <v>3.38</v>
      </c>
    </row>
    <row r="4323" spans="1:3" ht="15" customHeight="1" x14ac:dyDescent="0.25">
      <c r="A4323" s="111">
        <v>40840</v>
      </c>
      <c r="B4323" s="112">
        <v>197.4931</v>
      </c>
      <c r="C4323" s="8">
        <v>3.4</v>
      </c>
    </row>
    <row r="4324" spans="1:3" ht="15" customHeight="1" x14ac:dyDescent="0.25">
      <c r="A4324" s="109">
        <v>40841</v>
      </c>
      <c r="B4324" s="110">
        <v>197.5128</v>
      </c>
      <c r="C4324" s="11">
        <v>3.41</v>
      </c>
    </row>
    <row r="4325" spans="1:3" ht="15" customHeight="1" x14ac:dyDescent="0.25">
      <c r="A4325" s="111">
        <v>40842</v>
      </c>
      <c r="B4325" s="112">
        <v>197.5325</v>
      </c>
      <c r="C4325" s="8">
        <v>3.43</v>
      </c>
    </row>
    <row r="4326" spans="1:3" ht="15" customHeight="1" x14ac:dyDescent="0.25">
      <c r="A4326" s="109">
        <v>40843</v>
      </c>
      <c r="B4326" s="110">
        <v>197.5523</v>
      </c>
      <c r="C4326" s="11">
        <v>3.44</v>
      </c>
    </row>
    <row r="4327" spans="1:3" ht="15" customHeight="1" x14ac:dyDescent="0.25">
      <c r="A4327" s="111">
        <v>40844</v>
      </c>
      <c r="B4327" s="112">
        <v>197.572</v>
      </c>
      <c r="C4327" s="8">
        <v>3.46</v>
      </c>
    </row>
    <row r="4328" spans="1:3" ht="15" customHeight="1" x14ac:dyDescent="0.25">
      <c r="A4328" s="109">
        <v>40845</v>
      </c>
      <c r="B4328" s="110">
        <v>197.5917</v>
      </c>
      <c r="C4328" s="11">
        <v>3.47</v>
      </c>
    </row>
    <row r="4329" spans="1:3" ht="15" customHeight="1" x14ac:dyDescent="0.25">
      <c r="A4329" s="111">
        <v>40846</v>
      </c>
      <c r="B4329" s="112">
        <v>197.6114</v>
      </c>
      <c r="C4329" s="8">
        <v>3.49</v>
      </c>
    </row>
    <row r="4330" spans="1:3" ht="15" customHeight="1" x14ac:dyDescent="0.25">
      <c r="A4330" s="109">
        <v>40847</v>
      </c>
      <c r="B4330" s="110">
        <v>197.63120000000001</v>
      </c>
      <c r="C4330" s="11">
        <v>3.5</v>
      </c>
    </row>
    <row r="4331" spans="1:3" ht="15" customHeight="1" x14ac:dyDescent="0.25">
      <c r="A4331" s="111">
        <v>40848</v>
      </c>
      <c r="B4331" s="112">
        <v>197.65090000000001</v>
      </c>
      <c r="C4331" s="8">
        <v>3.52</v>
      </c>
    </row>
    <row r="4332" spans="1:3" ht="15" customHeight="1" x14ac:dyDescent="0.25">
      <c r="A4332" s="109">
        <v>40849</v>
      </c>
      <c r="B4332" s="110">
        <v>197.67060000000001</v>
      </c>
      <c r="C4332" s="11">
        <v>3.53</v>
      </c>
    </row>
    <row r="4333" spans="1:3" ht="15" customHeight="1" x14ac:dyDescent="0.25">
      <c r="A4333" s="111">
        <v>40850</v>
      </c>
      <c r="B4333" s="112">
        <v>197.69040000000001</v>
      </c>
      <c r="C4333" s="8">
        <v>3.55</v>
      </c>
    </row>
    <row r="4334" spans="1:3" ht="15" customHeight="1" x14ac:dyDescent="0.25">
      <c r="A4334" s="109">
        <v>40851</v>
      </c>
      <c r="B4334" s="110">
        <v>197.71010000000001</v>
      </c>
      <c r="C4334" s="11">
        <v>3.56</v>
      </c>
    </row>
    <row r="4335" spans="1:3" ht="15" customHeight="1" x14ac:dyDescent="0.25">
      <c r="A4335" s="111">
        <v>40852</v>
      </c>
      <c r="B4335" s="112">
        <v>197.72989999999999</v>
      </c>
      <c r="C4335" s="8">
        <v>3.58</v>
      </c>
    </row>
    <row r="4336" spans="1:3" ht="15" customHeight="1" x14ac:dyDescent="0.25">
      <c r="A4336" s="109">
        <v>40853</v>
      </c>
      <c r="B4336" s="110">
        <v>197.74959999999999</v>
      </c>
      <c r="C4336" s="11">
        <v>3.59</v>
      </c>
    </row>
    <row r="4337" spans="1:3" ht="15" customHeight="1" x14ac:dyDescent="0.25">
      <c r="A4337" s="111">
        <v>40854</v>
      </c>
      <c r="B4337" s="112">
        <v>197.76929999999999</v>
      </c>
      <c r="C4337" s="8">
        <v>3.61</v>
      </c>
    </row>
    <row r="4338" spans="1:3" ht="15" customHeight="1" x14ac:dyDescent="0.25">
      <c r="A4338" s="109">
        <v>40855</v>
      </c>
      <c r="B4338" s="110">
        <v>197.78909999999999</v>
      </c>
      <c r="C4338" s="11">
        <v>3.62</v>
      </c>
    </row>
    <row r="4339" spans="1:3" ht="15" customHeight="1" x14ac:dyDescent="0.25">
      <c r="A4339" s="111">
        <v>40856</v>
      </c>
      <c r="B4339" s="112">
        <v>197.80879999999999</v>
      </c>
      <c r="C4339" s="8">
        <v>3.64</v>
      </c>
    </row>
    <row r="4340" spans="1:3" ht="15" customHeight="1" x14ac:dyDescent="0.25">
      <c r="A4340" s="109">
        <v>40857</v>
      </c>
      <c r="B4340" s="110">
        <v>197.82859999999999</v>
      </c>
      <c r="C4340" s="11">
        <v>3.65</v>
      </c>
    </row>
    <row r="4341" spans="1:3" ht="15" customHeight="1" x14ac:dyDescent="0.25">
      <c r="A4341" s="111">
        <v>40858</v>
      </c>
      <c r="B4341" s="112">
        <v>197.84829999999999</v>
      </c>
      <c r="C4341" s="8">
        <v>3.67</v>
      </c>
    </row>
    <row r="4342" spans="1:3" ht="15" customHeight="1" x14ac:dyDescent="0.25">
      <c r="A4342" s="109">
        <v>40859</v>
      </c>
      <c r="B4342" s="110">
        <v>197.8681</v>
      </c>
      <c r="C4342" s="11">
        <v>3.68</v>
      </c>
    </row>
    <row r="4343" spans="1:3" ht="15" customHeight="1" x14ac:dyDescent="0.25">
      <c r="A4343" s="111">
        <v>40860</v>
      </c>
      <c r="B4343" s="112">
        <v>197.8879</v>
      </c>
      <c r="C4343" s="8">
        <v>3.7</v>
      </c>
    </row>
    <row r="4344" spans="1:3" ht="15" customHeight="1" x14ac:dyDescent="0.25">
      <c r="A4344" s="109">
        <v>40861</v>
      </c>
      <c r="B4344" s="110">
        <v>197.9076</v>
      </c>
      <c r="C4344" s="11">
        <v>3.71</v>
      </c>
    </row>
    <row r="4345" spans="1:3" ht="15" customHeight="1" x14ac:dyDescent="0.25">
      <c r="A4345" s="111">
        <v>40862</v>
      </c>
      <c r="B4345" s="112">
        <v>197.92740000000001</v>
      </c>
      <c r="C4345" s="8">
        <v>3.73</v>
      </c>
    </row>
    <row r="4346" spans="1:3" ht="15" customHeight="1" x14ac:dyDescent="0.25">
      <c r="A4346" s="109">
        <v>40863</v>
      </c>
      <c r="B4346" s="110">
        <v>197.93989999999999</v>
      </c>
      <c r="C4346" s="11">
        <v>3.74</v>
      </c>
    </row>
    <row r="4347" spans="1:3" ht="15" customHeight="1" x14ac:dyDescent="0.25">
      <c r="A4347" s="111">
        <v>40864</v>
      </c>
      <c r="B4347" s="112">
        <v>197.95240000000001</v>
      </c>
      <c r="C4347" s="8">
        <v>3.75</v>
      </c>
    </row>
    <row r="4348" spans="1:3" ht="15" customHeight="1" x14ac:dyDescent="0.25">
      <c r="A4348" s="109">
        <v>40865</v>
      </c>
      <c r="B4348" s="110">
        <v>197.965</v>
      </c>
      <c r="C4348" s="11">
        <v>3.76</v>
      </c>
    </row>
    <row r="4349" spans="1:3" ht="15" customHeight="1" x14ac:dyDescent="0.25">
      <c r="A4349" s="111">
        <v>40866</v>
      </c>
      <c r="B4349" s="112">
        <v>197.97749999999999</v>
      </c>
      <c r="C4349" s="8">
        <v>3.77</v>
      </c>
    </row>
    <row r="4350" spans="1:3" ht="15" customHeight="1" x14ac:dyDescent="0.25">
      <c r="A4350" s="109">
        <v>40867</v>
      </c>
      <c r="B4350" s="110">
        <v>197.99</v>
      </c>
      <c r="C4350" s="11">
        <v>3.78</v>
      </c>
    </row>
    <row r="4351" spans="1:3" ht="15" customHeight="1" x14ac:dyDescent="0.25">
      <c r="A4351" s="111">
        <v>40868</v>
      </c>
      <c r="B4351" s="112">
        <v>198.0026</v>
      </c>
      <c r="C4351" s="8">
        <v>3.79</v>
      </c>
    </row>
    <row r="4352" spans="1:3" ht="15" customHeight="1" x14ac:dyDescent="0.25">
      <c r="A4352" s="109">
        <v>40869</v>
      </c>
      <c r="B4352" s="110">
        <v>198.01509999999999</v>
      </c>
      <c r="C4352" s="11">
        <v>3.8</v>
      </c>
    </row>
    <row r="4353" spans="1:3" ht="15" customHeight="1" x14ac:dyDescent="0.25">
      <c r="A4353" s="111">
        <v>40870</v>
      </c>
      <c r="B4353" s="112">
        <v>198.02760000000001</v>
      </c>
      <c r="C4353" s="8">
        <v>3.81</v>
      </c>
    </row>
    <row r="4354" spans="1:3" ht="15" customHeight="1" x14ac:dyDescent="0.25">
      <c r="A4354" s="109">
        <v>40871</v>
      </c>
      <c r="B4354" s="110">
        <v>198.0401</v>
      </c>
      <c r="C4354" s="11">
        <v>3.81</v>
      </c>
    </row>
    <row r="4355" spans="1:3" ht="15" customHeight="1" x14ac:dyDescent="0.25">
      <c r="A4355" s="111">
        <v>40872</v>
      </c>
      <c r="B4355" s="112">
        <v>198.05269999999999</v>
      </c>
      <c r="C4355" s="8">
        <v>3.82</v>
      </c>
    </row>
    <row r="4356" spans="1:3" ht="15" customHeight="1" x14ac:dyDescent="0.25">
      <c r="A4356" s="109">
        <v>40873</v>
      </c>
      <c r="B4356" s="110">
        <v>198.0652</v>
      </c>
      <c r="C4356" s="11">
        <v>3.83</v>
      </c>
    </row>
    <row r="4357" spans="1:3" ht="15" customHeight="1" x14ac:dyDescent="0.25">
      <c r="A4357" s="111">
        <v>40874</v>
      </c>
      <c r="B4357" s="112">
        <v>198.07769999999999</v>
      </c>
      <c r="C4357" s="8">
        <v>3.84</v>
      </c>
    </row>
    <row r="4358" spans="1:3" ht="15" customHeight="1" x14ac:dyDescent="0.25">
      <c r="A4358" s="109">
        <v>40875</v>
      </c>
      <c r="B4358" s="110">
        <v>198.09030000000001</v>
      </c>
      <c r="C4358" s="11">
        <v>3.85</v>
      </c>
    </row>
    <row r="4359" spans="1:3" ht="15" customHeight="1" x14ac:dyDescent="0.25">
      <c r="A4359" s="111">
        <v>40876</v>
      </c>
      <c r="B4359" s="112">
        <v>198.1028</v>
      </c>
      <c r="C4359" s="8">
        <v>3.86</v>
      </c>
    </row>
    <row r="4360" spans="1:3" ht="15" customHeight="1" x14ac:dyDescent="0.25">
      <c r="A4360" s="109">
        <v>40877</v>
      </c>
      <c r="B4360" s="110">
        <v>198.11529999999999</v>
      </c>
      <c r="C4360" s="11">
        <v>3.87</v>
      </c>
    </row>
    <row r="4361" spans="1:3" ht="15" customHeight="1" x14ac:dyDescent="0.25">
      <c r="A4361" s="111">
        <v>40878</v>
      </c>
      <c r="B4361" s="112">
        <v>198.12790000000001</v>
      </c>
      <c r="C4361" s="8">
        <v>3.88</v>
      </c>
    </row>
    <row r="4362" spans="1:3" ht="15" customHeight="1" x14ac:dyDescent="0.25">
      <c r="A4362" s="109">
        <v>40879</v>
      </c>
      <c r="B4362" s="110">
        <v>198.1404</v>
      </c>
      <c r="C4362" s="11">
        <v>3.89</v>
      </c>
    </row>
    <row r="4363" spans="1:3" ht="15" customHeight="1" x14ac:dyDescent="0.25">
      <c r="A4363" s="111">
        <v>40880</v>
      </c>
      <c r="B4363" s="112">
        <v>198.15299999999999</v>
      </c>
      <c r="C4363" s="8">
        <v>3.9</v>
      </c>
    </row>
    <row r="4364" spans="1:3" ht="15" customHeight="1" x14ac:dyDescent="0.25">
      <c r="A4364" s="109">
        <v>40881</v>
      </c>
      <c r="B4364" s="110">
        <v>198.16550000000001</v>
      </c>
      <c r="C4364" s="11">
        <v>3.91</v>
      </c>
    </row>
    <row r="4365" spans="1:3" ht="15" customHeight="1" x14ac:dyDescent="0.25">
      <c r="A4365" s="111">
        <v>40882</v>
      </c>
      <c r="B4365" s="112">
        <v>198.178</v>
      </c>
      <c r="C4365" s="8">
        <v>3.92</v>
      </c>
    </row>
    <row r="4366" spans="1:3" ht="15" customHeight="1" x14ac:dyDescent="0.25">
      <c r="A4366" s="109">
        <v>40883</v>
      </c>
      <c r="B4366" s="110">
        <v>198.19059999999999</v>
      </c>
      <c r="C4366" s="11">
        <v>3.93</v>
      </c>
    </row>
    <row r="4367" spans="1:3" ht="15" customHeight="1" x14ac:dyDescent="0.25">
      <c r="A4367" s="111">
        <v>40884</v>
      </c>
      <c r="B4367" s="112">
        <v>198.20310000000001</v>
      </c>
      <c r="C4367" s="8">
        <v>3.94</v>
      </c>
    </row>
    <row r="4368" spans="1:3" ht="15" customHeight="1" x14ac:dyDescent="0.25">
      <c r="A4368" s="109">
        <v>40885</v>
      </c>
      <c r="B4368" s="110">
        <v>198.2157</v>
      </c>
      <c r="C4368" s="11">
        <v>3.95</v>
      </c>
    </row>
    <row r="4369" spans="1:3" ht="15" customHeight="1" x14ac:dyDescent="0.25">
      <c r="A4369" s="111">
        <v>40886</v>
      </c>
      <c r="B4369" s="112">
        <v>198.22819999999999</v>
      </c>
      <c r="C4369" s="8">
        <v>3.96</v>
      </c>
    </row>
    <row r="4370" spans="1:3" ht="15" customHeight="1" x14ac:dyDescent="0.25">
      <c r="A4370" s="109">
        <v>40887</v>
      </c>
      <c r="B4370" s="110">
        <v>198.2407</v>
      </c>
      <c r="C4370" s="11">
        <v>3.97</v>
      </c>
    </row>
    <row r="4371" spans="1:3" ht="15" customHeight="1" x14ac:dyDescent="0.25">
      <c r="A4371" s="111">
        <v>40888</v>
      </c>
      <c r="B4371" s="112">
        <v>198.2533</v>
      </c>
      <c r="C4371" s="8">
        <v>3.98</v>
      </c>
    </row>
    <row r="4372" spans="1:3" ht="15" customHeight="1" x14ac:dyDescent="0.25">
      <c r="A4372" s="109">
        <v>40889</v>
      </c>
      <c r="B4372" s="110">
        <v>198.26580000000001</v>
      </c>
      <c r="C4372" s="11">
        <v>3.99</v>
      </c>
    </row>
    <row r="4373" spans="1:3" ht="15" customHeight="1" x14ac:dyDescent="0.25">
      <c r="A4373" s="111">
        <v>40890</v>
      </c>
      <c r="B4373" s="112">
        <v>198.2784</v>
      </c>
      <c r="C4373" s="8">
        <v>4</v>
      </c>
    </row>
    <row r="4374" spans="1:3" ht="15" customHeight="1" x14ac:dyDescent="0.25">
      <c r="A4374" s="109">
        <v>40891</v>
      </c>
      <c r="B4374" s="110">
        <v>198.29089999999999</v>
      </c>
      <c r="C4374" s="11">
        <v>4.01</v>
      </c>
    </row>
    <row r="4375" spans="1:3" ht="15" customHeight="1" x14ac:dyDescent="0.25">
      <c r="A4375" s="111">
        <v>40892</v>
      </c>
      <c r="B4375" s="112">
        <v>198.30350000000001</v>
      </c>
      <c r="C4375" s="8">
        <v>4.0199999999999996</v>
      </c>
    </row>
    <row r="4376" spans="1:3" ht="15" customHeight="1" x14ac:dyDescent="0.25">
      <c r="A4376" s="109">
        <v>40893</v>
      </c>
      <c r="B4376" s="110">
        <v>198.3124</v>
      </c>
      <c r="C4376" s="11">
        <v>4.0199999999999996</v>
      </c>
    </row>
    <row r="4377" spans="1:3" ht="15" customHeight="1" x14ac:dyDescent="0.25">
      <c r="A4377" s="111">
        <v>40894</v>
      </c>
      <c r="B4377" s="112">
        <v>198.32140000000001</v>
      </c>
      <c r="C4377" s="8">
        <v>4.01</v>
      </c>
    </row>
    <row r="4378" spans="1:3" ht="15" customHeight="1" x14ac:dyDescent="0.25">
      <c r="A4378" s="109">
        <v>40895</v>
      </c>
      <c r="B4378" s="110">
        <v>198.33029999999999</v>
      </c>
      <c r="C4378" s="11">
        <v>4.01</v>
      </c>
    </row>
    <row r="4379" spans="1:3" ht="15" customHeight="1" x14ac:dyDescent="0.25">
      <c r="A4379" s="111">
        <v>40896</v>
      </c>
      <c r="B4379" s="112">
        <v>198.33930000000001</v>
      </c>
      <c r="C4379" s="8">
        <v>4.01</v>
      </c>
    </row>
    <row r="4380" spans="1:3" ht="15" customHeight="1" x14ac:dyDescent="0.25">
      <c r="A4380" s="109">
        <v>40897</v>
      </c>
      <c r="B4380" s="110">
        <v>198.34829999999999</v>
      </c>
      <c r="C4380" s="11">
        <v>4.01</v>
      </c>
    </row>
    <row r="4381" spans="1:3" ht="15" customHeight="1" x14ac:dyDescent="0.25">
      <c r="A4381" s="111">
        <v>40898</v>
      </c>
      <c r="B4381" s="112">
        <v>198.35720000000001</v>
      </c>
      <c r="C4381" s="8">
        <v>4.01</v>
      </c>
    </row>
    <row r="4382" spans="1:3" ht="15" customHeight="1" x14ac:dyDescent="0.25">
      <c r="A4382" s="109">
        <v>40899</v>
      </c>
      <c r="B4382" s="110">
        <v>198.36619999999999</v>
      </c>
      <c r="C4382" s="11">
        <v>4.01</v>
      </c>
    </row>
    <row r="4383" spans="1:3" ht="15" customHeight="1" x14ac:dyDescent="0.25">
      <c r="A4383" s="111">
        <v>40900</v>
      </c>
      <c r="B4383" s="112">
        <v>198.3751</v>
      </c>
      <c r="C4383" s="8">
        <v>4</v>
      </c>
    </row>
    <row r="4384" spans="1:3" ht="15" customHeight="1" x14ac:dyDescent="0.25">
      <c r="A4384" s="109">
        <v>40901</v>
      </c>
      <c r="B4384" s="110">
        <v>198.38409999999999</v>
      </c>
      <c r="C4384" s="11">
        <v>4</v>
      </c>
    </row>
    <row r="4385" spans="1:3" ht="15" customHeight="1" x14ac:dyDescent="0.25">
      <c r="A4385" s="111">
        <v>40902</v>
      </c>
      <c r="B4385" s="112">
        <v>198.393</v>
      </c>
      <c r="C4385" s="8">
        <v>4</v>
      </c>
    </row>
    <row r="4386" spans="1:3" ht="15" customHeight="1" x14ac:dyDescent="0.25">
      <c r="A4386" s="109">
        <v>40903</v>
      </c>
      <c r="B4386" s="110">
        <v>198.40199999999999</v>
      </c>
      <c r="C4386" s="11">
        <v>4</v>
      </c>
    </row>
    <row r="4387" spans="1:3" ht="15" customHeight="1" x14ac:dyDescent="0.25">
      <c r="A4387" s="111">
        <v>40904</v>
      </c>
      <c r="B4387" s="112">
        <v>198.4109</v>
      </c>
      <c r="C4387" s="8">
        <v>4</v>
      </c>
    </row>
    <row r="4388" spans="1:3" ht="15" customHeight="1" x14ac:dyDescent="0.25">
      <c r="A4388" s="109">
        <v>40905</v>
      </c>
      <c r="B4388" s="110">
        <v>198.41990000000001</v>
      </c>
      <c r="C4388" s="11">
        <v>4</v>
      </c>
    </row>
    <row r="4389" spans="1:3" ht="15" customHeight="1" x14ac:dyDescent="0.25">
      <c r="A4389" s="111">
        <v>40906</v>
      </c>
      <c r="B4389" s="112">
        <v>198.4288</v>
      </c>
      <c r="C4389" s="8">
        <v>3.99</v>
      </c>
    </row>
    <row r="4390" spans="1:3" ht="15" customHeight="1" x14ac:dyDescent="0.25">
      <c r="A4390" s="109">
        <v>40907</v>
      </c>
      <c r="B4390" s="110">
        <v>198.43780000000001</v>
      </c>
      <c r="C4390" s="11">
        <v>3.99</v>
      </c>
    </row>
    <row r="4391" spans="1:3" ht="15" customHeight="1" x14ac:dyDescent="0.25">
      <c r="A4391" s="111">
        <v>40908</v>
      </c>
      <c r="B4391" s="112">
        <v>198.44669999999999</v>
      </c>
      <c r="C4391" s="8">
        <v>3.99</v>
      </c>
    </row>
    <row r="4392" spans="1:3" ht="15" customHeight="1" x14ac:dyDescent="0.25">
      <c r="A4392" s="109">
        <v>40909</v>
      </c>
      <c r="B4392" s="110">
        <v>198.45570000000001</v>
      </c>
      <c r="C4392" s="11">
        <v>3.99</v>
      </c>
    </row>
    <row r="4393" spans="1:3" ht="15" customHeight="1" x14ac:dyDescent="0.25">
      <c r="A4393" s="111">
        <v>40910</v>
      </c>
      <c r="B4393" s="112">
        <v>198.46469999999999</v>
      </c>
      <c r="C4393" s="8">
        <v>3.99</v>
      </c>
    </row>
    <row r="4394" spans="1:3" ht="15" customHeight="1" x14ac:dyDescent="0.25">
      <c r="A4394" s="109">
        <v>40911</v>
      </c>
      <c r="B4394" s="110">
        <v>198.4736</v>
      </c>
      <c r="C4394" s="11">
        <v>3.99</v>
      </c>
    </row>
    <row r="4395" spans="1:3" ht="15" customHeight="1" x14ac:dyDescent="0.25">
      <c r="A4395" s="111">
        <v>40912</v>
      </c>
      <c r="B4395" s="112">
        <v>198.48259999999999</v>
      </c>
      <c r="C4395" s="8">
        <v>3.98</v>
      </c>
    </row>
    <row r="4396" spans="1:3" ht="15" customHeight="1" x14ac:dyDescent="0.25">
      <c r="A4396" s="109">
        <v>40913</v>
      </c>
      <c r="B4396" s="110">
        <v>198.4915</v>
      </c>
      <c r="C4396" s="11">
        <v>3.98</v>
      </c>
    </row>
    <row r="4397" spans="1:3" ht="15" customHeight="1" x14ac:dyDescent="0.25">
      <c r="A4397" s="111">
        <v>40914</v>
      </c>
      <c r="B4397" s="112">
        <v>198.50049999999999</v>
      </c>
      <c r="C4397" s="8">
        <v>3.98</v>
      </c>
    </row>
    <row r="4398" spans="1:3" ht="15" customHeight="1" x14ac:dyDescent="0.25">
      <c r="A4398" s="109">
        <v>40915</v>
      </c>
      <c r="B4398" s="110">
        <v>198.5094</v>
      </c>
      <c r="C4398" s="11">
        <v>3.98</v>
      </c>
    </row>
    <row r="4399" spans="1:3" ht="15" customHeight="1" x14ac:dyDescent="0.25">
      <c r="A4399" s="111">
        <v>40916</v>
      </c>
      <c r="B4399" s="112">
        <v>198.51840000000001</v>
      </c>
      <c r="C4399" s="8">
        <v>3.98</v>
      </c>
    </row>
    <row r="4400" spans="1:3" ht="15" customHeight="1" x14ac:dyDescent="0.25">
      <c r="A4400" s="109">
        <v>40917</v>
      </c>
      <c r="B4400" s="110">
        <v>198.5274</v>
      </c>
      <c r="C4400" s="11">
        <v>3.98</v>
      </c>
    </row>
    <row r="4401" spans="1:3" ht="15" customHeight="1" x14ac:dyDescent="0.25">
      <c r="A4401" s="111">
        <v>40918</v>
      </c>
      <c r="B4401" s="112">
        <v>198.53630000000001</v>
      </c>
      <c r="C4401" s="8">
        <v>3.97</v>
      </c>
    </row>
    <row r="4402" spans="1:3" ht="15" customHeight="1" x14ac:dyDescent="0.25">
      <c r="A4402" s="109">
        <v>40919</v>
      </c>
      <c r="B4402" s="110">
        <v>198.5453</v>
      </c>
      <c r="C4402" s="11">
        <v>3.97</v>
      </c>
    </row>
    <row r="4403" spans="1:3" ht="15" customHeight="1" x14ac:dyDescent="0.25">
      <c r="A4403" s="111">
        <v>40920</v>
      </c>
      <c r="B4403" s="112">
        <v>198.55420000000001</v>
      </c>
      <c r="C4403" s="8">
        <v>3.97</v>
      </c>
    </row>
    <row r="4404" spans="1:3" ht="15" customHeight="1" x14ac:dyDescent="0.25">
      <c r="A4404" s="109">
        <v>40921</v>
      </c>
      <c r="B4404" s="110">
        <v>198.56319999999999</v>
      </c>
      <c r="C4404" s="11">
        <v>3.97</v>
      </c>
    </row>
    <row r="4405" spans="1:3" ht="15" customHeight="1" x14ac:dyDescent="0.25">
      <c r="A4405" s="111">
        <v>40922</v>
      </c>
      <c r="B4405" s="112">
        <v>198.57220000000001</v>
      </c>
      <c r="C4405" s="8">
        <v>3.97</v>
      </c>
    </row>
    <row r="4406" spans="1:3" ht="15" customHeight="1" x14ac:dyDescent="0.25">
      <c r="A4406" s="109">
        <v>40923</v>
      </c>
      <c r="B4406" s="110">
        <v>198.58109999999999</v>
      </c>
      <c r="C4406" s="11">
        <v>3.97</v>
      </c>
    </row>
    <row r="4407" spans="1:3" ht="15" customHeight="1" x14ac:dyDescent="0.25">
      <c r="A4407" s="111">
        <v>40924</v>
      </c>
      <c r="B4407" s="112">
        <v>198.608</v>
      </c>
      <c r="C4407" s="8">
        <v>3.96</v>
      </c>
    </row>
    <row r="4408" spans="1:3" ht="15" customHeight="1" x14ac:dyDescent="0.25">
      <c r="A4408" s="109">
        <v>40925</v>
      </c>
      <c r="B4408" s="110">
        <v>198.63480000000001</v>
      </c>
      <c r="C4408" s="11">
        <v>3.95</v>
      </c>
    </row>
    <row r="4409" spans="1:3" ht="15" customHeight="1" x14ac:dyDescent="0.25">
      <c r="A4409" s="111">
        <v>40926</v>
      </c>
      <c r="B4409" s="112">
        <v>198.6617</v>
      </c>
      <c r="C4409" s="8">
        <v>3.94</v>
      </c>
    </row>
    <row r="4410" spans="1:3" ht="15" customHeight="1" x14ac:dyDescent="0.25">
      <c r="A4410" s="109">
        <v>40927</v>
      </c>
      <c r="B4410" s="110">
        <v>198.6885</v>
      </c>
      <c r="C4410" s="11">
        <v>3.94</v>
      </c>
    </row>
    <row r="4411" spans="1:3" ht="15" customHeight="1" x14ac:dyDescent="0.25">
      <c r="A4411" s="111">
        <v>40928</v>
      </c>
      <c r="B4411" s="112">
        <v>198.71539999999999</v>
      </c>
      <c r="C4411" s="8">
        <v>3.93</v>
      </c>
    </row>
    <row r="4412" spans="1:3" ht="15" customHeight="1" x14ac:dyDescent="0.25">
      <c r="A4412" s="109">
        <v>40929</v>
      </c>
      <c r="B4412" s="110">
        <v>198.7423</v>
      </c>
      <c r="C4412" s="11">
        <v>3.92</v>
      </c>
    </row>
    <row r="4413" spans="1:3" ht="15" customHeight="1" x14ac:dyDescent="0.25">
      <c r="A4413" s="111">
        <v>40930</v>
      </c>
      <c r="B4413" s="112">
        <v>198.76910000000001</v>
      </c>
      <c r="C4413" s="8">
        <v>3.91</v>
      </c>
    </row>
    <row r="4414" spans="1:3" ht="15" customHeight="1" x14ac:dyDescent="0.25">
      <c r="A4414" s="109">
        <v>40931</v>
      </c>
      <c r="B4414" s="110">
        <v>198.79599999999999</v>
      </c>
      <c r="C4414" s="11">
        <v>3.91</v>
      </c>
    </row>
    <row r="4415" spans="1:3" ht="15" customHeight="1" x14ac:dyDescent="0.25">
      <c r="A4415" s="111">
        <v>40932</v>
      </c>
      <c r="B4415" s="112">
        <v>198.8229</v>
      </c>
      <c r="C4415" s="8">
        <v>3.9</v>
      </c>
    </row>
    <row r="4416" spans="1:3" ht="15" customHeight="1" x14ac:dyDescent="0.25">
      <c r="A4416" s="109">
        <v>40933</v>
      </c>
      <c r="B4416" s="110">
        <v>198.84979999999999</v>
      </c>
      <c r="C4416" s="11">
        <v>3.89</v>
      </c>
    </row>
    <row r="4417" spans="1:3" ht="15" customHeight="1" x14ac:dyDescent="0.25">
      <c r="A4417" s="111">
        <v>40934</v>
      </c>
      <c r="B4417" s="112">
        <v>198.8766</v>
      </c>
      <c r="C4417" s="8">
        <v>3.88</v>
      </c>
    </row>
    <row r="4418" spans="1:3" ht="15" customHeight="1" x14ac:dyDescent="0.25">
      <c r="A4418" s="109">
        <v>40935</v>
      </c>
      <c r="B4418" s="110">
        <v>198.90350000000001</v>
      </c>
      <c r="C4418" s="11">
        <v>3.87</v>
      </c>
    </row>
    <row r="4419" spans="1:3" ht="15" customHeight="1" x14ac:dyDescent="0.25">
      <c r="A4419" s="111">
        <v>40936</v>
      </c>
      <c r="B4419" s="112">
        <v>198.93039999999999</v>
      </c>
      <c r="C4419" s="8">
        <v>3.87</v>
      </c>
    </row>
    <row r="4420" spans="1:3" ht="15" customHeight="1" x14ac:dyDescent="0.25">
      <c r="A4420" s="109">
        <v>40937</v>
      </c>
      <c r="B4420" s="110">
        <v>198.9573</v>
      </c>
      <c r="C4420" s="11">
        <v>3.86</v>
      </c>
    </row>
    <row r="4421" spans="1:3" ht="15" customHeight="1" x14ac:dyDescent="0.25">
      <c r="A4421" s="111">
        <v>40938</v>
      </c>
      <c r="B4421" s="112">
        <v>198.98419999999999</v>
      </c>
      <c r="C4421" s="8">
        <v>3.85</v>
      </c>
    </row>
    <row r="4422" spans="1:3" ht="15" customHeight="1" x14ac:dyDescent="0.25">
      <c r="A4422" s="109">
        <v>40939</v>
      </c>
      <c r="B4422" s="110">
        <v>199.0111</v>
      </c>
      <c r="C4422" s="11">
        <v>3.84</v>
      </c>
    </row>
    <row r="4423" spans="1:3" ht="15" customHeight="1" x14ac:dyDescent="0.25">
      <c r="A4423" s="111">
        <v>40940</v>
      </c>
      <c r="B4423" s="112">
        <v>199.03800000000001</v>
      </c>
      <c r="C4423" s="8">
        <v>3.84</v>
      </c>
    </row>
    <row r="4424" spans="1:3" ht="15" customHeight="1" x14ac:dyDescent="0.25">
      <c r="A4424" s="109">
        <v>40941</v>
      </c>
      <c r="B4424" s="110">
        <v>199.065</v>
      </c>
      <c r="C4424" s="11">
        <v>3.83</v>
      </c>
    </row>
    <row r="4425" spans="1:3" ht="15" customHeight="1" x14ac:dyDescent="0.25">
      <c r="A4425" s="111">
        <v>40942</v>
      </c>
      <c r="B4425" s="112">
        <v>199.09190000000001</v>
      </c>
      <c r="C4425" s="8">
        <v>3.82</v>
      </c>
    </row>
    <row r="4426" spans="1:3" ht="15" customHeight="1" x14ac:dyDescent="0.25">
      <c r="A4426" s="109">
        <v>40943</v>
      </c>
      <c r="B4426" s="110">
        <v>199.11879999999999</v>
      </c>
      <c r="C4426" s="11">
        <v>3.81</v>
      </c>
    </row>
    <row r="4427" spans="1:3" ht="15" customHeight="1" x14ac:dyDescent="0.25">
      <c r="A4427" s="111">
        <v>40944</v>
      </c>
      <c r="B4427" s="112">
        <v>199.14570000000001</v>
      </c>
      <c r="C4427" s="8">
        <v>3.81</v>
      </c>
    </row>
    <row r="4428" spans="1:3" ht="15" customHeight="1" x14ac:dyDescent="0.25">
      <c r="A4428" s="109">
        <v>40945</v>
      </c>
      <c r="B4428" s="110">
        <v>199.17259999999999</v>
      </c>
      <c r="C4428" s="11">
        <v>3.8</v>
      </c>
    </row>
    <row r="4429" spans="1:3" ht="15" customHeight="1" x14ac:dyDescent="0.25">
      <c r="A4429" s="111">
        <v>40946</v>
      </c>
      <c r="B4429" s="112">
        <v>199.1996</v>
      </c>
      <c r="C4429" s="8">
        <v>3.79</v>
      </c>
    </row>
    <row r="4430" spans="1:3" ht="15" customHeight="1" x14ac:dyDescent="0.25">
      <c r="A4430" s="109">
        <v>40947</v>
      </c>
      <c r="B4430" s="110">
        <v>199.22649999999999</v>
      </c>
      <c r="C4430" s="11">
        <v>3.78</v>
      </c>
    </row>
    <row r="4431" spans="1:3" ht="15" customHeight="1" x14ac:dyDescent="0.25">
      <c r="A4431" s="111">
        <v>40948</v>
      </c>
      <c r="B4431" s="112">
        <v>199.2534</v>
      </c>
      <c r="C4431" s="8">
        <v>3.77</v>
      </c>
    </row>
    <row r="4432" spans="1:3" ht="15" customHeight="1" x14ac:dyDescent="0.25">
      <c r="A4432" s="109">
        <v>40949</v>
      </c>
      <c r="B4432" s="110">
        <v>199.28039999999999</v>
      </c>
      <c r="C4432" s="11">
        <v>3.77</v>
      </c>
    </row>
    <row r="4433" spans="1:3" ht="15" customHeight="1" x14ac:dyDescent="0.25">
      <c r="A4433" s="111">
        <v>40950</v>
      </c>
      <c r="B4433" s="112">
        <v>199.3073</v>
      </c>
      <c r="C4433" s="8">
        <v>3.76</v>
      </c>
    </row>
    <row r="4434" spans="1:3" ht="15" customHeight="1" x14ac:dyDescent="0.25">
      <c r="A4434" s="109">
        <v>40951</v>
      </c>
      <c r="B4434" s="110">
        <v>199.33430000000001</v>
      </c>
      <c r="C4434" s="11">
        <v>3.75</v>
      </c>
    </row>
    <row r="4435" spans="1:3" ht="15" customHeight="1" x14ac:dyDescent="0.25">
      <c r="A4435" s="111">
        <v>40952</v>
      </c>
      <c r="B4435" s="112">
        <v>199.3612</v>
      </c>
      <c r="C4435" s="8">
        <v>3.74</v>
      </c>
    </row>
    <row r="4436" spans="1:3" ht="15" customHeight="1" x14ac:dyDescent="0.25">
      <c r="A4436" s="109">
        <v>40953</v>
      </c>
      <c r="B4436" s="110">
        <v>199.38820000000001</v>
      </c>
      <c r="C4436" s="11">
        <v>3.74</v>
      </c>
    </row>
    <row r="4437" spans="1:3" ht="15" customHeight="1" x14ac:dyDescent="0.25">
      <c r="A4437" s="111">
        <v>40954</v>
      </c>
      <c r="B4437" s="112">
        <v>199.4151</v>
      </c>
      <c r="C4437" s="8">
        <v>3.73</v>
      </c>
    </row>
    <row r="4438" spans="1:3" ht="15" customHeight="1" x14ac:dyDescent="0.25">
      <c r="A4438" s="109">
        <v>40955</v>
      </c>
      <c r="B4438" s="110">
        <v>199.46510000000001</v>
      </c>
      <c r="C4438" s="11">
        <v>3.72</v>
      </c>
    </row>
    <row r="4439" spans="1:3" ht="15" customHeight="1" x14ac:dyDescent="0.25">
      <c r="A4439" s="111">
        <v>40956</v>
      </c>
      <c r="B4439" s="112">
        <v>199.51519999999999</v>
      </c>
      <c r="C4439" s="8">
        <v>3.71</v>
      </c>
    </row>
    <row r="4440" spans="1:3" ht="15" customHeight="1" x14ac:dyDescent="0.25">
      <c r="A4440" s="109">
        <v>40957</v>
      </c>
      <c r="B4440" s="110">
        <v>199.5652</v>
      </c>
      <c r="C4440" s="11">
        <v>3.71</v>
      </c>
    </row>
    <row r="4441" spans="1:3" ht="15" customHeight="1" x14ac:dyDescent="0.25">
      <c r="A4441" s="111">
        <v>40958</v>
      </c>
      <c r="B4441" s="112">
        <v>199.61529999999999</v>
      </c>
      <c r="C4441" s="8">
        <v>3.7</v>
      </c>
    </row>
    <row r="4442" spans="1:3" ht="15" customHeight="1" x14ac:dyDescent="0.25">
      <c r="A4442" s="109">
        <v>40959</v>
      </c>
      <c r="B4442" s="110">
        <v>199.6653</v>
      </c>
      <c r="C4442" s="11">
        <v>3.69</v>
      </c>
    </row>
    <row r="4443" spans="1:3" ht="15" customHeight="1" x14ac:dyDescent="0.25">
      <c r="A4443" s="111">
        <v>40960</v>
      </c>
      <c r="B4443" s="112">
        <v>199.71539999999999</v>
      </c>
      <c r="C4443" s="8">
        <v>3.68</v>
      </c>
    </row>
    <row r="4444" spans="1:3" ht="15" customHeight="1" x14ac:dyDescent="0.25">
      <c r="A4444" s="109">
        <v>40961</v>
      </c>
      <c r="B4444" s="110">
        <v>199.7655</v>
      </c>
      <c r="C4444" s="11">
        <v>3.68</v>
      </c>
    </row>
    <row r="4445" spans="1:3" ht="15" customHeight="1" x14ac:dyDescent="0.25">
      <c r="A4445" s="111">
        <v>40962</v>
      </c>
      <c r="B4445" s="112">
        <v>199.81559999999999</v>
      </c>
      <c r="C4445" s="8">
        <v>3.67</v>
      </c>
    </row>
    <row r="4446" spans="1:3" ht="15" customHeight="1" x14ac:dyDescent="0.25">
      <c r="A4446" s="109">
        <v>40963</v>
      </c>
      <c r="B4446" s="110">
        <v>199.8657</v>
      </c>
      <c r="C4446" s="11">
        <v>3.66</v>
      </c>
    </row>
    <row r="4447" spans="1:3" ht="15" customHeight="1" x14ac:dyDescent="0.25">
      <c r="A4447" s="111">
        <v>40964</v>
      </c>
      <c r="B4447" s="112">
        <v>199.91589999999999</v>
      </c>
      <c r="C4447" s="8">
        <v>3.65</v>
      </c>
    </row>
    <row r="4448" spans="1:3" ht="15" customHeight="1" x14ac:dyDescent="0.25">
      <c r="A4448" s="109">
        <v>40965</v>
      </c>
      <c r="B4448" s="110">
        <v>199.96600000000001</v>
      </c>
      <c r="C4448" s="11">
        <v>3.65</v>
      </c>
    </row>
    <row r="4449" spans="1:3" ht="15" customHeight="1" x14ac:dyDescent="0.25">
      <c r="A4449" s="111">
        <v>40966</v>
      </c>
      <c r="B4449" s="112">
        <v>200.0162</v>
      </c>
      <c r="C4449" s="8">
        <v>3.64</v>
      </c>
    </row>
    <row r="4450" spans="1:3" ht="15" customHeight="1" x14ac:dyDescent="0.25">
      <c r="A4450" s="109">
        <v>40967</v>
      </c>
      <c r="B4450" s="110">
        <v>200.06639999999999</v>
      </c>
      <c r="C4450" s="11">
        <v>3.63</v>
      </c>
    </row>
    <row r="4451" spans="1:3" ht="15" customHeight="1" x14ac:dyDescent="0.25">
      <c r="A4451" s="111">
        <v>40968</v>
      </c>
      <c r="B4451" s="112">
        <v>200.1165</v>
      </c>
      <c r="C4451" s="8">
        <v>3.66</v>
      </c>
    </row>
    <row r="4452" spans="1:3" ht="15" customHeight="1" x14ac:dyDescent="0.25">
      <c r="A4452" s="109">
        <v>40969</v>
      </c>
      <c r="B4452" s="110">
        <v>200.16669999999999</v>
      </c>
      <c r="C4452" s="11">
        <v>3.65</v>
      </c>
    </row>
    <row r="4453" spans="1:3" ht="15" customHeight="1" x14ac:dyDescent="0.25">
      <c r="A4453" s="111">
        <v>40970</v>
      </c>
      <c r="B4453" s="112">
        <v>200.21700000000001</v>
      </c>
      <c r="C4453" s="8">
        <v>3.64</v>
      </c>
    </row>
    <row r="4454" spans="1:3" ht="15" customHeight="1" x14ac:dyDescent="0.25">
      <c r="A4454" s="109">
        <v>40971</v>
      </c>
      <c r="B4454" s="110">
        <v>200.2672</v>
      </c>
      <c r="C4454" s="11">
        <v>3.63</v>
      </c>
    </row>
    <row r="4455" spans="1:3" ht="15" customHeight="1" x14ac:dyDescent="0.25">
      <c r="A4455" s="111">
        <v>40972</v>
      </c>
      <c r="B4455" s="112">
        <v>200.31739999999999</v>
      </c>
      <c r="C4455" s="8">
        <v>3.63</v>
      </c>
    </row>
    <row r="4456" spans="1:3" ht="15" customHeight="1" x14ac:dyDescent="0.25">
      <c r="A4456" s="109">
        <v>40973</v>
      </c>
      <c r="B4456" s="110">
        <v>200.36770000000001</v>
      </c>
      <c r="C4456" s="11">
        <v>3.62</v>
      </c>
    </row>
    <row r="4457" spans="1:3" ht="15" customHeight="1" x14ac:dyDescent="0.25">
      <c r="A4457" s="111">
        <v>40974</v>
      </c>
      <c r="B4457" s="112">
        <v>200.4179</v>
      </c>
      <c r="C4457" s="8">
        <v>3.61</v>
      </c>
    </row>
    <row r="4458" spans="1:3" ht="15" customHeight="1" x14ac:dyDescent="0.25">
      <c r="A4458" s="109">
        <v>40975</v>
      </c>
      <c r="B4458" s="110">
        <v>200.4682</v>
      </c>
      <c r="C4458" s="11">
        <v>3.6</v>
      </c>
    </row>
    <row r="4459" spans="1:3" ht="15" customHeight="1" x14ac:dyDescent="0.25">
      <c r="A4459" s="111">
        <v>40976</v>
      </c>
      <c r="B4459" s="112">
        <v>200.51849999999999</v>
      </c>
      <c r="C4459" s="8">
        <v>3.6</v>
      </c>
    </row>
    <row r="4460" spans="1:3" ht="15" customHeight="1" x14ac:dyDescent="0.25">
      <c r="A4460" s="109">
        <v>40977</v>
      </c>
      <c r="B4460" s="110">
        <v>200.56880000000001</v>
      </c>
      <c r="C4460" s="11">
        <v>3.59</v>
      </c>
    </row>
    <row r="4461" spans="1:3" ht="15" customHeight="1" x14ac:dyDescent="0.25">
      <c r="A4461" s="111">
        <v>40978</v>
      </c>
      <c r="B4461" s="112">
        <v>200.6191</v>
      </c>
      <c r="C4461" s="8">
        <v>3.58</v>
      </c>
    </row>
    <row r="4462" spans="1:3" ht="15" customHeight="1" x14ac:dyDescent="0.25">
      <c r="A4462" s="109">
        <v>40979</v>
      </c>
      <c r="B4462" s="110">
        <v>200.6694</v>
      </c>
      <c r="C4462" s="11">
        <v>3.57</v>
      </c>
    </row>
    <row r="4463" spans="1:3" ht="15" customHeight="1" x14ac:dyDescent="0.25">
      <c r="A4463" s="111">
        <v>40980</v>
      </c>
      <c r="B4463" s="112">
        <v>200.71969999999999</v>
      </c>
      <c r="C4463" s="8">
        <v>3.57</v>
      </c>
    </row>
    <row r="4464" spans="1:3" ht="15" customHeight="1" x14ac:dyDescent="0.25">
      <c r="A4464" s="109">
        <v>40981</v>
      </c>
      <c r="B4464" s="110">
        <v>200.77010000000001</v>
      </c>
      <c r="C4464" s="11">
        <v>3.56</v>
      </c>
    </row>
    <row r="4465" spans="1:3" ht="15" customHeight="1" x14ac:dyDescent="0.25">
      <c r="A4465" s="111">
        <v>40982</v>
      </c>
      <c r="B4465" s="112">
        <v>200.82050000000001</v>
      </c>
      <c r="C4465" s="8">
        <v>3.55</v>
      </c>
    </row>
    <row r="4466" spans="1:3" ht="15" customHeight="1" x14ac:dyDescent="0.25">
      <c r="A4466" s="109">
        <v>40983</v>
      </c>
      <c r="B4466" s="110">
        <v>200.8708</v>
      </c>
      <c r="C4466" s="11">
        <v>3.54</v>
      </c>
    </row>
    <row r="4467" spans="1:3" ht="15" customHeight="1" x14ac:dyDescent="0.25">
      <c r="A4467" s="111">
        <v>40984</v>
      </c>
      <c r="B4467" s="112">
        <v>200.9102</v>
      </c>
      <c r="C4467" s="8">
        <v>3.54</v>
      </c>
    </row>
    <row r="4468" spans="1:3" ht="15" customHeight="1" x14ac:dyDescent="0.25">
      <c r="A4468" s="109">
        <v>40985</v>
      </c>
      <c r="B4468" s="110">
        <v>200.9496</v>
      </c>
      <c r="C4468" s="11">
        <v>3.54</v>
      </c>
    </row>
    <row r="4469" spans="1:3" ht="15" customHeight="1" x14ac:dyDescent="0.25">
      <c r="A4469" s="111">
        <v>40986</v>
      </c>
      <c r="B4469" s="112">
        <v>200.98910000000001</v>
      </c>
      <c r="C4469" s="8">
        <v>3.54</v>
      </c>
    </row>
    <row r="4470" spans="1:3" ht="15" customHeight="1" x14ac:dyDescent="0.25">
      <c r="A4470" s="109">
        <v>40987</v>
      </c>
      <c r="B4470" s="110">
        <v>201.02850000000001</v>
      </c>
      <c r="C4470" s="11">
        <v>3.55</v>
      </c>
    </row>
    <row r="4471" spans="1:3" ht="15" customHeight="1" x14ac:dyDescent="0.25">
      <c r="A4471" s="111">
        <v>40988</v>
      </c>
      <c r="B4471" s="112">
        <v>201.06790000000001</v>
      </c>
      <c r="C4471" s="8">
        <v>3.55</v>
      </c>
    </row>
    <row r="4472" spans="1:3" ht="15" customHeight="1" x14ac:dyDescent="0.25">
      <c r="A4472" s="109">
        <v>40989</v>
      </c>
      <c r="B4472" s="110">
        <v>201.10740000000001</v>
      </c>
      <c r="C4472" s="11">
        <v>3.55</v>
      </c>
    </row>
    <row r="4473" spans="1:3" ht="15" customHeight="1" x14ac:dyDescent="0.25">
      <c r="A4473" s="111">
        <v>40990</v>
      </c>
      <c r="B4473" s="112">
        <v>201.14680000000001</v>
      </c>
      <c r="C4473" s="8">
        <v>3.55</v>
      </c>
    </row>
    <row r="4474" spans="1:3" ht="15" customHeight="1" x14ac:dyDescent="0.25">
      <c r="A4474" s="109">
        <v>40991</v>
      </c>
      <c r="B4474" s="110">
        <v>201.18629999999999</v>
      </c>
      <c r="C4474" s="11">
        <v>3.55</v>
      </c>
    </row>
    <row r="4475" spans="1:3" ht="15" customHeight="1" x14ac:dyDescent="0.25">
      <c r="A4475" s="111">
        <v>40992</v>
      </c>
      <c r="B4475" s="112">
        <v>201.22579999999999</v>
      </c>
      <c r="C4475" s="8">
        <v>3.55</v>
      </c>
    </row>
    <row r="4476" spans="1:3" ht="15" customHeight="1" x14ac:dyDescent="0.25">
      <c r="A4476" s="109">
        <v>40993</v>
      </c>
      <c r="B4476" s="110">
        <v>201.26519999999999</v>
      </c>
      <c r="C4476" s="11">
        <v>3.55</v>
      </c>
    </row>
    <row r="4477" spans="1:3" ht="15" customHeight="1" x14ac:dyDescent="0.25">
      <c r="A4477" s="111">
        <v>40994</v>
      </c>
      <c r="B4477" s="112">
        <v>201.3047</v>
      </c>
      <c r="C4477" s="8">
        <v>3.55</v>
      </c>
    </row>
    <row r="4478" spans="1:3" ht="15" customHeight="1" x14ac:dyDescent="0.25">
      <c r="A4478" s="109">
        <v>40995</v>
      </c>
      <c r="B4478" s="110">
        <v>201.3442</v>
      </c>
      <c r="C4478" s="11">
        <v>3.55</v>
      </c>
    </row>
    <row r="4479" spans="1:3" ht="15" customHeight="1" x14ac:dyDescent="0.25">
      <c r="A4479" s="111">
        <v>40996</v>
      </c>
      <c r="B4479" s="112">
        <v>201.3837</v>
      </c>
      <c r="C4479" s="8">
        <v>3.55</v>
      </c>
    </row>
    <row r="4480" spans="1:3" ht="15" customHeight="1" x14ac:dyDescent="0.25">
      <c r="A4480" s="109">
        <v>40997</v>
      </c>
      <c r="B4480" s="110">
        <v>201.42320000000001</v>
      </c>
      <c r="C4480" s="11">
        <v>3.55</v>
      </c>
    </row>
    <row r="4481" spans="1:3" ht="15" customHeight="1" x14ac:dyDescent="0.25">
      <c r="A4481" s="111">
        <v>40998</v>
      </c>
      <c r="B4481" s="112">
        <v>201.46279999999999</v>
      </c>
      <c r="C4481" s="8">
        <v>3.55</v>
      </c>
    </row>
    <row r="4482" spans="1:3" ht="15" customHeight="1" x14ac:dyDescent="0.25">
      <c r="A4482" s="109">
        <v>40999</v>
      </c>
      <c r="B4482" s="110">
        <v>201.50229999999999</v>
      </c>
      <c r="C4482" s="11">
        <v>3.55</v>
      </c>
    </row>
    <row r="4483" spans="1:3" ht="15" customHeight="1" x14ac:dyDescent="0.25">
      <c r="A4483" s="111">
        <v>41000</v>
      </c>
      <c r="B4483" s="112">
        <v>201.54179999999999</v>
      </c>
      <c r="C4483" s="8">
        <v>3.55</v>
      </c>
    </row>
    <row r="4484" spans="1:3" ht="15" customHeight="1" x14ac:dyDescent="0.25">
      <c r="A4484" s="109">
        <v>41001</v>
      </c>
      <c r="B4484" s="110">
        <v>201.5814</v>
      </c>
      <c r="C4484" s="11">
        <v>3.55</v>
      </c>
    </row>
    <row r="4485" spans="1:3" ht="15" customHeight="1" x14ac:dyDescent="0.25">
      <c r="A4485" s="111">
        <v>41002</v>
      </c>
      <c r="B4485" s="112">
        <v>201.62090000000001</v>
      </c>
      <c r="C4485" s="8">
        <v>3.55</v>
      </c>
    </row>
    <row r="4486" spans="1:3" ht="15" customHeight="1" x14ac:dyDescent="0.25">
      <c r="A4486" s="109">
        <v>41003</v>
      </c>
      <c r="B4486" s="110">
        <v>201.66050000000001</v>
      </c>
      <c r="C4486" s="11">
        <v>3.55</v>
      </c>
    </row>
    <row r="4487" spans="1:3" ht="15" customHeight="1" x14ac:dyDescent="0.25">
      <c r="A4487" s="111">
        <v>41004</v>
      </c>
      <c r="B4487" s="112">
        <v>201.7</v>
      </c>
      <c r="C4487" s="8">
        <v>3.55</v>
      </c>
    </row>
    <row r="4488" spans="1:3" ht="15" customHeight="1" x14ac:dyDescent="0.25">
      <c r="A4488" s="109">
        <v>41005</v>
      </c>
      <c r="B4488" s="110">
        <v>201.7396</v>
      </c>
      <c r="C4488" s="11">
        <v>3.55</v>
      </c>
    </row>
    <row r="4489" spans="1:3" ht="15" customHeight="1" x14ac:dyDescent="0.25">
      <c r="A4489" s="111">
        <v>41006</v>
      </c>
      <c r="B4489" s="112">
        <v>201.7792</v>
      </c>
      <c r="C4489" s="8">
        <v>3.55</v>
      </c>
    </row>
    <row r="4490" spans="1:3" ht="15" customHeight="1" x14ac:dyDescent="0.25">
      <c r="A4490" s="109">
        <v>41007</v>
      </c>
      <c r="B4490" s="110">
        <v>201.81880000000001</v>
      </c>
      <c r="C4490" s="11">
        <v>3.55</v>
      </c>
    </row>
    <row r="4491" spans="1:3" ht="15" customHeight="1" x14ac:dyDescent="0.25">
      <c r="A4491" s="111">
        <v>41008</v>
      </c>
      <c r="B4491" s="112">
        <v>201.85839999999999</v>
      </c>
      <c r="C4491" s="8">
        <v>3.55</v>
      </c>
    </row>
    <row r="4492" spans="1:3" ht="15" customHeight="1" x14ac:dyDescent="0.25">
      <c r="A4492" s="109">
        <v>41009</v>
      </c>
      <c r="B4492" s="110">
        <v>201.898</v>
      </c>
      <c r="C4492" s="11">
        <v>3.55</v>
      </c>
    </row>
    <row r="4493" spans="1:3" ht="15" customHeight="1" x14ac:dyDescent="0.25">
      <c r="A4493" s="111">
        <v>41010</v>
      </c>
      <c r="B4493" s="112">
        <v>201.9376</v>
      </c>
      <c r="C4493" s="8">
        <v>3.55</v>
      </c>
    </row>
    <row r="4494" spans="1:3" ht="15" customHeight="1" x14ac:dyDescent="0.25">
      <c r="A4494" s="109">
        <v>41011</v>
      </c>
      <c r="B4494" s="110">
        <v>201.97720000000001</v>
      </c>
      <c r="C4494" s="11">
        <v>3.55</v>
      </c>
    </row>
    <row r="4495" spans="1:3" ht="15" customHeight="1" x14ac:dyDescent="0.25">
      <c r="A4495" s="111">
        <v>41012</v>
      </c>
      <c r="B4495" s="112">
        <v>202.01679999999999</v>
      </c>
      <c r="C4495" s="8">
        <v>3.55</v>
      </c>
    </row>
    <row r="4496" spans="1:3" ht="15" customHeight="1" x14ac:dyDescent="0.25">
      <c r="A4496" s="109">
        <v>41013</v>
      </c>
      <c r="B4496" s="110">
        <v>202.0565</v>
      </c>
      <c r="C4496" s="11">
        <v>3.55</v>
      </c>
    </row>
    <row r="4497" spans="1:3" ht="15" customHeight="1" x14ac:dyDescent="0.25">
      <c r="A4497" s="111">
        <v>41014</v>
      </c>
      <c r="B4497" s="112">
        <v>202.09610000000001</v>
      </c>
      <c r="C4497" s="8">
        <v>3.55</v>
      </c>
    </row>
    <row r="4498" spans="1:3" ht="15" customHeight="1" x14ac:dyDescent="0.25">
      <c r="A4498" s="109">
        <v>41015</v>
      </c>
      <c r="B4498" s="110">
        <v>202.10419999999999</v>
      </c>
      <c r="C4498" s="11">
        <v>3.55</v>
      </c>
    </row>
    <row r="4499" spans="1:3" ht="15" customHeight="1" x14ac:dyDescent="0.25">
      <c r="A4499" s="111">
        <v>41016</v>
      </c>
      <c r="B4499" s="112">
        <v>202.1123</v>
      </c>
      <c r="C4499" s="8">
        <v>3.54</v>
      </c>
    </row>
    <row r="4500" spans="1:3" ht="15" customHeight="1" x14ac:dyDescent="0.25">
      <c r="A4500" s="109">
        <v>41017</v>
      </c>
      <c r="B4500" s="110">
        <v>202.12029999999999</v>
      </c>
      <c r="C4500" s="11">
        <v>3.54</v>
      </c>
    </row>
    <row r="4501" spans="1:3" ht="15" customHeight="1" x14ac:dyDescent="0.25">
      <c r="A4501" s="111">
        <v>41018</v>
      </c>
      <c r="B4501" s="112">
        <v>202.1284</v>
      </c>
      <c r="C4501" s="8">
        <v>3.53</v>
      </c>
    </row>
    <row r="4502" spans="1:3" ht="15" customHeight="1" x14ac:dyDescent="0.25">
      <c r="A4502" s="109">
        <v>41019</v>
      </c>
      <c r="B4502" s="110">
        <v>202.13650000000001</v>
      </c>
      <c r="C4502" s="11">
        <v>3.53</v>
      </c>
    </row>
    <row r="4503" spans="1:3" ht="15" customHeight="1" x14ac:dyDescent="0.25">
      <c r="A4503" s="111">
        <v>41020</v>
      </c>
      <c r="B4503" s="112">
        <v>202.1446</v>
      </c>
      <c r="C4503" s="8">
        <v>3.52</v>
      </c>
    </row>
    <row r="4504" spans="1:3" ht="15" customHeight="1" x14ac:dyDescent="0.25">
      <c r="A4504" s="109">
        <v>41021</v>
      </c>
      <c r="B4504" s="110">
        <v>202.15270000000001</v>
      </c>
      <c r="C4504" s="11">
        <v>3.52</v>
      </c>
    </row>
    <row r="4505" spans="1:3" ht="15" customHeight="1" x14ac:dyDescent="0.25">
      <c r="A4505" s="111">
        <v>41022</v>
      </c>
      <c r="B4505" s="112">
        <v>202.16069999999999</v>
      </c>
      <c r="C4505" s="8">
        <v>3.51</v>
      </c>
    </row>
    <row r="4506" spans="1:3" ht="15" customHeight="1" x14ac:dyDescent="0.25">
      <c r="A4506" s="109">
        <v>41023</v>
      </c>
      <c r="B4506" s="110">
        <v>202.1688</v>
      </c>
      <c r="C4506" s="11">
        <v>3.51</v>
      </c>
    </row>
    <row r="4507" spans="1:3" ht="15" customHeight="1" x14ac:dyDescent="0.25">
      <c r="A4507" s="111">
        <v>41024</v>
      </c>
      <c r="B4507" s="112">
        <v>202.17689999999999</v>
      </c>
      <c r="C4507" s="8">
        <v>3.5</v>
      </c>
    </row>
    <row r="4508" spans="1:3" ht="15" customHeight="1" x14ac:dyDescent="0.25">
      <c r="A4508" s="109">
        <v>41025</v>
      </c>
      <c r="B4508" s="110">
        <v>202.185</v>
      </c>
      <c r="C4508" s="11">
        <v>3.5</v>
      </c>
    </row>
    <row r="4509" spans="1:3" ht="15" customHeight="1" x14ac:dyDescent="0.25">
      <c r="A4509" s="111">
        <v>41026</v>
      </c>
      <c r="B4509" s="112">
        <v>202.19309999999999</v>
      </c>
      <c r="C4509" s="8">
        <v>3.49</v>
      </c>
    </row>
    <row r="4510" spans="1:3" ht="15" customHeight="1" x14ac:dyDescent="0.25">
      <c r="A4510" s="109">
        <v>41027</v>
      </c>
      <c r="B4510" s="110">
        <v>202.2012</v>
      </c>
      <c r="C4510" s="11">
        <v>3.49</v>
      </c>
    </row>
    <row r="4511" spans="1:3" ht="15" customHeight="1" x14ac:dyDescent="0.25">
      <c r="A4511" s="111">
        <v>41028</v>
      </c>
      <c r="B4511" s="112">
        <v>202.20920000000001</v>
      </c>
      <c r="C4511" s="8">
        <v>3.48</v>
      </c>
    </row>
    <row r="4512" spans="1:3" ht="15" customHeight="1" x14ac:dyDescent="0.25">
      <c r="A4512" s="109">
        <v>41029</v>
      </c>
      <c r="B4512" s="110">
        <v>202.21729999999999</v>
      </c>
      <c r="C4512" s="11">
        <v>3.48</v>
      </c>
    </row>
    <row r="4513" spans="1:3" ht="15" customHeight="1" x14ac:dyDescent="0.25">
      <c r="A4513" s="111">
        <v>41030</v>
      </c>
      <c r="B4513" s="112">
        <v>202.22540000000001</v>
      </c>
      <c r="C4513" s="8">
        <v>3.47</v>
      </c>
    </row>
    <row r="4514" spans="1:3" ht="15" customHeight="1" x14ac:dyDescent="0.25">
      <c r="A4514" s="109">
        <v>41031</v>
      </c>
      <c r="B4514" s="110">
        <v>202.23349999999999</v>
      </c>
      <c r="C4514" s="11">
        <v>3.47</v>
      </c>
    </row>
    <row r="4515" spans="1:3" ht="15" customHeight="1" x14ac:dyDescent="0.25">
      <c r="A4515" s="111">
        <v>41032</v>
      </c>
      <c r="B4515" s="112">
        <v>202.24160000000001</v>
      </c>
      <c r="C4515" s="8">
        <v>3.46</v>
      </c>
    </row>
    <row r="4516" spans="1:3" ht="15" customHeight="1" x14ac:dyDescent="0.25">
      <c r="A4516" s="109">
        <v>41033</v>
      </c>
      <c r="B4516" s="110">
        <v>202.24969999999999</v>
      </c>
      <c r="C4516" s="11">
        <v>3.46</v>
      </c>
    </row>
    <row r="4517" spans="1:3" ht="15" customHeight="1" x14ac:dyDescent="0.25">
      <c r="A4517" s="111">
        <v>41034</v>
      </c>
      <c r="B4517" s="112">
        <v>202.2577</v>
      </c>
      <c r="C4517" s="8">
        <v>3.45</v>
      </c>
    </row>
    <row r="4518" spans="1:3" ht="15" customHeight="1" x14ac:dyDescent="0.25">
      <c r="A4518" s="109">
        <v>41035</v>
      </c>
      <c r="B4518" s="110">
        <v>202.26580000000001</v>
      </c>
      <c r="C4518" s="11">
        <v>3.45</v>
      </c>
    </row>
    <row r="4519" spans="1:3" ht="15" customHeight="1" x14ac:dyDescent="0.25">
      <c r="A4519" s="111">
        <v>41036</v>
      </c>
      <c r="B4519" s="112">
        <v>202.2739</v>
      </c>
      <c r="C4519" s="8">
        <v>3.44</v>
      </c>
    </row>
    <row r="4520" spans="1:3" ht="15" customHeight="1" x14ac:dyDescent="0.25">
      <c r="A4520" s="109">
        <v>41037</v>
      </c>
      <c r="B4520" s="110">
        <v>202.28200000000001</v>
      </c>
      <c r="C4520" s="11">
        <v>3.44</v>
      </c>
    </row>
    <row r="4521" spans="1:3" ht="15" customHeight="1" x14ac:dyDescent="0.25">
      <c r="A4521" s="111">
        <v>41038</v>
      </c>
      <c r="B4521" s="112">
        <v>202.2901</v>
      </c>
      <c r="C4521" s="8">
        <v>3.43</v>
      </c>
    </row>
    <row r="4522" spans="1:3" ht="15" customHeight="1" x14ac:dyDescent="0.25">
      <c r="A4522" s="109">
        <v>41039</v>
      </c>
      <c r="B4522" s="110">
        <v>202.29820000000001</v>
      </c>
      <c r="C4522" s="11">
        <v>3.42</v>
      </c>
    </row>
    <row r="4523" spans="1:3" ht="15" customHeight="1" x14ac:dyDescent="0.25">
      <c r="A4523" s="111">
        <v>41040</v>
      </c>
      <c r="B4523" s="112">
        <v>202.30629999999999</v>
      </c>
      <c r="C4523" s="8">
        <v>3.42</v>
      </c>
    </row>
    <row r="4524" spans="1:3" ht="15" customHeight="1" x14ac:dyDescent="0.25">
      <c r="A4524" s="109">
        <v>41041</v>
      </c>
      <c r="B4524" s="110">
        <v>202.31440000000001</v>
      </c>
      <c r="C4524" s="11">
        <v>3.41</v>
      </c>
    </row>
    <row r="4525" spans="1:3" ht="15" customHeight="1" x14ac:dyDescent="0.25">
      <c r="A4525" s="111">
        <v>41042</v>
      </c>
      <c r="B4525" s="112">
        <v>202.32239999999999</v>
      </c>
      <c r="C4525" s="8">
        <v>3.41</v>
      </c>
    </row>
    <row r="4526" spans="1:3" ht="15" customHeight="1" x14ac:dyDescent="0.25">
      <c r="A4526" s="109">
        <v>41043</v>
      </c>
      <c r="B4526" s="110">
        <v>202.3305</v>
      </c>
      <c r="C4526" s="11">
        <v>3.4</v>
      </c>
    </row>
    <row r="4527" spans="1:3" ht="15" customHeight="1" x14ac:dyDescent="0.25">
      <c r="A4527" s="111">
        <v>41044</v>
      </c>
      <c r="B4527" s="112">
        <v>202.33860000000001</v>
      </c>
      <c r="C4527" s="8">
        <v>3.4</v>
      </c>
    </row>
    <row r="4528" spans="1:3" ht="15" customHeight="1" x14ac:dyDescent="0.25">
      <c r="A4528" s="109">
        <v>41045</v>
      </c>
      <c r="B4528" s="110">
        <v>202.3477</v>
      </c>
      <c r="C4528" s="11">
        <v>3.4</v>
      </c>
    </row>
    <row r="4529" spans="1:3" ht="15" customHeight="1" x14ac:dyDescent="0.25">
      <c r="A4529" s="111">
        <v>41046</v>
      </c>
      <c r="B4529" s="112">
        <v>202.3569</v>
      </c>
      <c r="C4529" s="8">
        <v>3.4</v>
      </c>
    </row>
    <row r="4530" spans="1:3" ht="15" customHeight="1" x14ac:dyDescent="0.25">
      <c r="A4530" s="109">
        <v>41047</v>
      </c>
      <c r="B4530" s="110">
        <v>202.36600000000001</v>
      </c>
      <c r="C4530" s="11">
        <v>3.4</v>
      </c>
    </row>
    <row r="4531" spans="1:3" ht="15" customHeight="1" x14ac:dyDescent="0.25">
      <c r="A4531" s="111">
        <v>41048</v>
      </c>
      <c r="B4531" s="112">
        <v>202.3751</v>
      </c>
      <c r="C4531" s="8">
        <v>3.4</v>
      </c>
    </row>
    <row r="4532" spans="1:3" ht="15" customHeight="1" x14ac:dyDescent="0.25">
      <c r="A4532" s="109">
        <v>41049</v>
      </c>
      <c r="B4532" s="110">
        <v>202.3843</v>
      </c>
      <c r="C4532" s="11">
        <v>3.4</v>
      </c>
    </row>
    <row r="4533" spans="1:3" ht="15" customHeight="1" x14ac:dyDescent="0.25">
      <c r="A4533" s="111">
        <v>41050</v>
      </c>
      <c r="B4533" s="112">
        <v>202.39340000000001</v>
      </c>
      <c r="C4533" s="8">
        <v>3.4</v>
      </c>
    </row>
    <row r="4534" spans="1:3" ht="15" customHeight="1" x14ac:dyDescent="0.25">
      <c r="A4534" s="109">
        <v>41051</v>
      </c>
      <c r="B4534" s="110">
        <v>202.4025</v>
      </c>
      <c r="C4534" s="11">
        <v>3.4</v>
      </c>
    </row>
    <row r="4535" spans="1:3" ht="15" customHeight="1" x14ac:dyDescent="0.25">
      <c r="A4535" s="111">
        <v>41052</v>
      </c>
      <c r="B4535" s="112">
        <v>202.4117</v>
      </c>
      <c r="C4535" s="8">
        <v>3.4</v>
      </c>
    </row>
    <row r="4536" spans="1:3" ht="15" customHeight="1" x14ac:dyDescent="0.25">
      <c r="A4536" s="109">
        <v>41053</v>
      </c>
      <c r="B4536" s="110">
        <v>202.42080000000001</v>
      </c>
      <c r="C4536" s="11">
        <v>3.41</v>
      </c>
    </row>
    <row r="4537" spans="1:3" ht="15" customHeight="1" x14ac:dyDescent="0.25">
      <c r="A4537" s="111">
        <v>41054</v>
      </c>
      <c r="B4537" s="112">
        <v>202.4299</v>
      </c>
      <c r="C4537" s="8">
        <v>3.41</v>
      </c>
    </row>
    <row r="4538" spans="1:3" ht="15" customHeight="1" x14ac:dyDescent="0.25">
      <c r="A4538" s="109">
        <v>41055</v>
      </c>
      <c r="B4538" s="110">
        <v>202.4391</v>
      </c>
      <c r="C4538" s="11">
        <v>3.41</v>
      </c>
    </row>
    <row r="4539" spans="1:3" ht="15" customHeight="1" x14ac:dyDescent="0.25">
      <c r="A4539" s="111">
        <v>41056</v>
      </c>
      <c r="B4539" s="112">
        <v>202.44820000000001</v>
      </c>
      <c r="C4539" s="8">
        <v>3.41</v>
      </c>
    </row>
    <row r="4540" spans="1:3" ht="15" customHeight="1" x14ac:dyDescent="0.25">
      <c r="A4540" s="109">
        <v>41057</v>
      </c>
      <c r="B4540" s="110">
        <v>202.4573</v>
      </c>
      <c r="C4540" s="11">
        <v>3.41</v>
      </c>
    </row>
    <row r="4541" spans="1:3" ht="15" customHeight="1" x14ac:dyDescent="0.25">
      <c r="A4541" s="111">
        <v>41058</v>
      </c>
      <c r="B4541" s="112">
        <v>202.4665</v>
      </c>
      <c r="C4541" s="8">
        <v>3.41</v>
      </c>
    </row>
    <row r="4542" spans="1:3" ht="15" customHeight="1" x14ac:dyDescent="0.25">
      <c r="A4542" s="109">
        <v>41059</v>
      </c>
      <c r="B4542" s="110">
        <v>202.47559999999999</v>
      </c>
      <c r="C4542" s="11">
        <v>3.41</v>
      </c>
    </row>
    <row r="4543" spans="1:3" ht="15" customHeight="1" x14ac:dyDescent="0.25">
      <c r="A4543" s="111">
        <v>41060</v>
      </c>
      <c r="B4543" s="112">
        <v>202.48480000000001</v>
      </c>
      <c r="C4543" s="8">
        <v>3.41</v>
      </c>
    </row>
    <row r="4544" spans="1:3" ht="15" customHeight="1" x14ac:dyDescent="0.25">
      <c r="A4544" s="109">
        <v>41061</v>
      </c>
      <c r="B4544" s="110">
        <v>202.4939</v>
      </c>
      <c r="C4544" s="11">
        <v>3.41</v>
      </c>
    </row>
    <row r="4545" spans="1:3" ht="15" customHeight="1" x14ac:dyDescent="0.25">
      <c r="A4545" s="111">
        <v>41062</v>
      </c>
      <c r="B4545" s="112">
        <v>202.50299999999999</v>
      </c>
      <c r="C4545" s="8">
        <v>3.41</v>
      </c>
    </row>
    <row r="4546" spans="1:3" ht="15" customHeight="1" x14ac:dyDescent="0.25">
      <c r="A4546" s="109">
        <v>41063</v>
      </c>
      <c r="B4546" s="110">
        <v>202.51220000000001</v>
      </c>
      <c r="C4546" s="11">
        <v>3.41</v>
      </c>
    </row>
    <row r="4547" spans="1:3" ht="15" customHeight="1" x14ac:dyDescent="0.25">
      <c r="A4547" s="111">
        <v>41064</v>
      </c>
      <c r="B4547" s="112">
        <v>202.5213</v>
      </c>
      <c r="C4547" s="8">
        <v>3.41</v>
      </c>
    </row>
    <row r="4548" spans="1:3" ht="15" customHeight="1" x14ac:dyDescent="0.25">
      <c r="A4548" s="109">
        <v>41065</v>
      </c>
      <c r="B4548" s="110">
        <v>202.53049999999999</v>
      </c>
      <c r="C4548" s="11">
        <v>3.41</v>
      </c>
    </row>
    <row r="4549" spans="1:3" ht="15" customHeight="1" x14ac:dyDescent="0.25">
      <c r="A4549" s="111">
        <v>41066</v>
      </c>
      <c r="B4549" s="112">
        <v>202.53960000000001</v>
      </c>
      <c r="C4549" s="8">
        <v>3.41</v>
      </c>
    </row>
    <row r="4550" spans="1:3" ht="15" customHeight="1" x14ac:dyDescent="0.25">
      <c r="A4550" s="109">
        <v>41067</v>
      </c>
      <c r="B4550" s="110">
        <v>202.5487</v>
      </c>
      <c r="C4550" s="11">
        <v>3.41</v>
      </c>
    </row>
    <row r="4551" spans="1:3" ht="15" customHeight="1" x14ac:dyDescent="0.25">
      <c r="A4551" s="111">
        <v>41068</v>
      </c>
      <c r="B4551" s="112">
        <v>202.55789999999999</v>
      </c>
      <c r="C4551" s="8">
        <v>3.42</v>
      </c>
    </row>
    <row r="4552" spans="1:3" ht="15" customHeight="1" x14ac:dyDescent="0.25">
      <c r="A4552" s="109">
        <v>41069</v>
      </c>
      <c r="B4552" s="110">
        <v>202.56700000000001</v>
      </c>
      <c r="C4552" s="11">
        <v>3.42</v>
      </c>
    </row>
    <row r="4553" spans="1:3" ht="15" customHeight="1" x14ac:dyDescent="0.25">
      <c r="A4553" s="111">
        <v>41070</v>
      </c>
      <c r="B4553" s="112">
        <v>202.5762</v>
      </c>
      <c r="C4553" s="8">
        <v>3.42</v>
      </c>
    </row>
    <row r="4554" spans="1:3" ht="15" customHeight="1" x14ac:dyDescent="0.25">
      <c r="A4554" s="109">
        <v>41071</v>
      </c>
      <c r="B4554" s="110">
        <v>202.58529999999999</v>
      </c>
      <c r="C4554" s="11">
        <v>3.42</v>
      </c>
    </row>
    <row r="4555" spans="1:3" ht="15" customHeight="1" x14ac:dyDescent="0.25">
      <c r="A4555" s="111">
        <v>41072</v>
      </c>
      <c r="B4555" s="112">
        <v>202.59440000000001</v>
      </c>
      <c r="C4555" s="8">
        <v>3.42</v>
      </c>
    </row>
    <row r="4556" spans="1:3" ht="15" customHeight="1" x14ac:dyDescent="0.25">
      <c r="A4556" s="109">
        <v>41073</v>
      </c>
      <c r="B4556" s="110">
        <v>202.6036</v>
      </c>
      <c r="C4556" s="11">
        <v>3.42</v>
      </c>
    </row>
    <row r="4557" spans="1:3" ht="15" customHeight="1" x14ac:dyDescent="0.25">
      <c r="A4557" s="111">
        <v>41074</v>
      </c>
      <c r="B4557" s="112">
        <v>202.61269999999999</v>
      </c>
      <c r="C4557" s="8">
        <v>3.42</v>
      </c>
    </row>
    <row r="4558" spans="1:3" ht="15" customHeight="1" x14ac:dyDescent="0.25">
      <c r="A4558" s="109">
        <v>41075</v>
      </c>
      <c r="B4558" s="110">
        <v>202.62190000000001</v>
      </c>
      <c r="C4558" s="11">
        <v>3.42</v>
      </c>
    </row>
    <row r="4559" spans="1:3" ht="15" customHeight="1" x14ac:dyDescent="0.25">
      <c r="A4559" s="111">
        <v>41076</v>
      </c>
      <c r="B4559" s="112">
        <v>202.6421</v>
      </c>
      <c r="C4559" s="8">
        <v>3.42</v>
      </c>
    </row>
    <row r="4560" spans="1:3" ht="15" customHeight="1" x14ac:dyDescent="0.25">
      <c r="A4560" s="109">
        <v>41077</v>
      </c>
      <c r="B4560" s="110">
        <v>202.66239999999999</v>
      </c>
      <c r="C4560" s="11">
        <v>3.42</v>
      </c>
    </row>
    <row r="4561" spans="1:3" ht="15" customHeight="1" x14ac:dyDescent="0.25">
      <c r="A4561" s="111">
        <v>41078</v>
      </c>
      <c r="B4561" s="112">
        <v>202.68260000000001</v>
      </c>
      <c r="C4561" s="8">
        <v>3.42</v>
      </c>
    </row>
    <row r="4562" spans="1:3" ht="15" customHeight="1" x14ac:dyDescent="0.25">
      <c r="A4562" s="109">
        <v>41079</v>
      </c>
      <c r="B4562" s="110">
        <v>202.7028</v>
      </c>
      <c r="C4562" s="11">
        <v>3.42</v>
      </c>
    </row>
    <row r="4563" spans="1:3" ht="15" customHeight="1" x14ac:dyDescent="0.25">
      <c r="A4563" s="111">
        <v>41080</v>
      </c>
      <c r="B4563" s="112">
        <v>202.72309999999999</v>
      </c>
      <c r="C4563" s="8">
        <v>3.42</v>
      </c>
    </row>
    <row r="4564" spans="1:3" ht="15" customHeight="1" x14ac:dyDescent="0.25">
      <c r="A4564" s="109">
        <v>41081</v>
      </c>
      <c r="B4564" s="110">
        <v>202.7433</v>
      </c>
      <c r="C4564" s="11">
        <v>3.42</v>
      </c>
    </row>
    <row r="4565" spans="1:3" ht="15" customHeight="1" x14ac:dyDescent="0.25">
      <c r="A4565" s="111">
        <v>41082</v>
      </c>
      <c r="B4565" s="112">
        <v>202.7636</v>
      </c>
      <c r="C4565" s="8">
        <v>3.42</v>
      </c>
    </row>
    <row r="4566" spans="1:3" ht="15" customHeight="1" x14ac:dyDescent="0.25">
      <c r="A4566" s="109">
        <v>41083</v>
      </c>
      <c r="B4566" s="110">
        <v>202.78380000000001</v>
      </c>
      <c r="C4566" s="11">
        <v>3.43</v>
      </c>
    </row>
    <row r="4567" spans="1:3" ht="15" customHeight="1" x14ac:dyDescent="0.25">
      <c r="A4567" s="111">
        <v>41084</v>
      </c>
      <c r="B4567" s="112">
        <v>202.80410000000001</v>
      </c>
      <c r="C4567" s="8">
        <v>3.43</v>
      </c>
    </row>
    <row r="4568" spans="1:3" ht="15" customHeight="1" x14ac:dyDescent="0.25">
      <c r="A4568" s="109">
        <v>41085</v>
      </c>
      <c r="B4568" s="110">
        <v>202.82429999999999</v>
      </c>
      <c r="C4568" s="11">
        <v>3.43</v>
      </c>
    </row>
    <row r="4569" spans="1:3" ht="15" customHeight="1" x14ac:dyDescent="0.25">
      <c r="A4569" s="111">
        <v>41086</v>
      </c>
      <c r="B4569" s="112">
        <v>202.84460000000001</v>
      </c>
      <c r="C4569" s="8">
        <v>3.43</v>
      </c>
    </row>
    <row r="4570" spans="1:3" ht="15" customHeight="1" x14ac:dyDescent="0.25">
      <c r="A4570" s="109">
        <v>41087</v>
      </c>
      <c r="B4570" s="110">
        <v>202.8648</v>
      </c>
      <c r="C4570" s="11">
        <v>3.43</v>
      </c>
    </row>
    <row r="4571" spans="1:3" ht="15" customHeight="1" x14ac:dyDescent="0.25">
      <c r="A4571" s="111">
        <v>41088</v>
      </c>
      <c r="B4571" s="112">
        <v>202.88509999999999</v>
      </c>
      <c r="C4571" s="8">
        <v>3.43</v>
      </c>
    </row>
    <row r="4572" spans="1:3" ht="15" customHeight="1" x14ac:dyDescent="0.25">
      <c r="A4572" s="109">
        <v>41089</v>
      </c>
      <c r="B4572" s="110">
        <v>202.90530000000001</v>
      </c>
      <c r="C4572" s="11">
        <v>3.43</v>
      </c>
    </row>
    <row r="4573" spans="1:3" ht="15" customHeight="1" x14ac:dyDescent="0.25">
      <c r="A4573" s="111">
        <v>41090</v>
      </c>
      <c r="B4573" s="112">
        <v>202.9256</v>
      </c>
      <c r="C4573" s="8">
        <v>3.43</v>
      </c>
    </row>
    <row r="4574" spans="1:3" ht="15" customHeight="1" x14ac:dyDescent="0.25">
      <c r="A4574" s="109">
        <v>41091</v>
      </c>
      <c r="B4574" s="110">
        <v>202.94589999999999</v>
      </c>
      <c r="C4574" s="11">
        <v>3.43</v>
      </c>
    </row>
    <row r="4575" spans="1:3" ht="15" customHeight="1" x14ac:dyDescent="0.25">
      <c r="A4575" s="111">
        <v>41092</v>
      </c>
      <c r="B4575" s="112">
        <v>202.96610000000001</v>
      </c>
      <c r="C4575" s="8">
        <v>3.43</v>
      </c>
    </row>
    <row r="4576" spans="1:3" ht="15" customHeight="1" x14ac:dyDescent="0.25">
      <c r="A4576" s="109">
        <v>41093</v>
      </c>
      <c r="B4576" s="110">
        <v>202.9864</v>
      </c>
      <c r="C4576" s="11">
        <v>3.43</v>
      </c>
    </row>
    <row r="4577" spans="1:3" ht="15" customHeight="1" x14ac:dyDescent="0.25">
      <c r="A4577" s="111">
        <v>41094</v>
      </c>
      <c r="B4577" s="112">
        <v>203.0067</v>
      </c>
      <c r="C4577" s="8">
        <v>3.43</v>
      </c>
    </row>
    <row r="4578" spans="1:3" ht="15" customHeight="1" x14ac:dyDescent="0.25">
      <c r="A4578" s="109">
        <v>41095</v>
      </c>
      <c r="B4578" s="110">
        <v>203.02690000000001</v>
      </c>
      <c r="C4578" s="11">
        <v>3.43</v>
      </c>
    </row>
    <row r="4579" spans="1:3" ht="15" customHeight="1" x14ac:dyDescent="0.25">
      <c r="A4579" s="111">
        <v>41096</v>
      </c>
      <c r="B4579" s="112">
        <v>203.0472</v>
      </c>
      <c r="C4579" s="8">
        <v>3.43</v>
      </c>
    </row>
    <row r="4580" spans="1:3" ht="15" customHeight="1" x14ac:dyDescent="0.25">
      <c r="A4580" s="109">
        <v>41097</v>
      </c>
      <c r="B4580" s="110">
        <v>203.0675</v>
      </c>
      <c r="C4580" s="11">
        <v>3.43</v>
      </c>
    </row>
    <row r="4581" spans="1:3" ht="15" customHeight="1" x14ac:dyDescent="0.25">
      <c r="A4581" s="111">
        <v>41098</v>
      </c>
      <c r="B4581" s="112">
        <v>203.08779999999999</v>
      </c>
      <c r="C4581" s="8">
        <v>3.44</v>
      </c>
    </row>
    <row r="4582" spans="1:3" ht="15" customHeight="1" x14ac:dyDescent="0.25">
      <c r="A4582" s="109">
        <v>41099</v>
      </c>
      <c r="B4582" s="110">
        <v>203.108</v>
      </c>
      <c r="C4582" s="11">
        <v>3.44</v>
      </c>
    </row>
    <row r="4583" spans="1:3" ht="15" customHeight="1" x14ac:dyDescent="0.25">
      <c r="A4583" s="111">
        <v>41100</v>
      </c>
      <c r="B4583" s="112">
        <v>203.1283</v>
      </c>
      <c r="C4583" s="8">
        <v>3.44</v>
      </c>
    </row>
    <row r="4584" spans="1:3" ht="15" customHeight="1" x14ac:dyDescent="0.25">
      <c r="A4584" s="109">
        <v>41101</v>
      </c>
      <c r="B4584" s="110">
        <v>203.14859999999999</v>
      </c>
      <c r="C4584" s="11">
        <v>3.44</v>
      </c>
    </row>
    <row r="4585" spans="1:3" ht="15" customHeight="1" x14ac:dyDescent="0.25">
      <c r="A4585" s="111">
        <v>41102</v>
      </c>
      <c r="B4585" s="112">
        <v>203.16890000000001</v>
      </c>
      <c r="C4585" s="8">
        <v>3.44</v>
      </c>
    </row>
    <row r="4586" spans="1:3" ht="15" customHeight="1" x14ac:dyDescent="0.25">
      <c r="A4586" s="109">
        <v>41103</v>
      </c>
      <c r="B4586" s="110">
        <v>203.1892</v>
      </c>
      <c r="C4586" s="11">
        <v>3.44</v>
      </c>
    </row>
    <row r="4587" spans="1:3" ht="15" customHeight="1" x14ac:dyDescent="0.25">
      <c r="A4587" s="111">
        <v>41104</v>
      </c>
      <c r="B4587" s="112">
        <v>203.20949999999999</v>
      </c>
      <c r="C4587" s="8">
        <v>3.44</v>
      </c>
    </row>
    <row r="4588" spans="1:3" ht="15" customHeight="1" x14ac:dyDescent="0.25">
      <c r="A4588" s="109">
        <v>41105</v>
      </c>
      <c r="B4588" s="110">
        <v>203.22980000000001</v>
      </c>
      <c r="C4588" s="11">
        <v>3.44</v>
      </c>
    </row>
    <row r="4589" spans="1:3" ht="15" customHeight="1" x14ac:dyDescent="0.25">
      <c r="A4589" s="111">
        <v>41106</v>
      </c>
      <c r="B4589" s="112">
        <v>203.23500000000001</v>
      </c>
      <c r="C4589" s="8">
        <v>3.43</v>
      </c>
    </row>
    <row r="4590" spans="1:3" ht="15" customHeight="1" x14ac:dyDescent="0.25">
      <c r="A4590" s="109">
        <v>41107</v>
      </c>
      <c r="B4590" s="110">
        <v>203.24029999999999</v>
      </c>
      <c r="C4590" s="11">
        <v>3.42</v>
      </c>
    </row>
    <row r="4591" spans="1:3" ht="15" customHeight="1" x14ac:dyDescent="0.25">
      <c r="A4591" s="111">
        <v>41108</v>
      </c>
      <c r="B4591" s="112">
        <v>203.24549999999999</v>
      </c>
      <c r="C4591" s="8">
        <v>3.42</v>
      </c>
    </row>
    <row r="4592" spans="1:3" ht="15" customHeight="1" x14ac:dyDescent="0.25">
      <c r="A4592" s="109">
        <v>41109</v>
      </c>
      <c r="B4592" s="110">
        <v>203.2508</v>
      </c>
      <c r="C4592" s="11">
        <v>3.41</v>
      </c>
    </row>
    <row r="4593" spans="1:3" ht="15" customHeight="1" x14ac:dyDescent="0.25">
      <c r="A4593" s="111">
        <v>41110</v>
      </c>
      <c r="B4593" s="112">
        <v>203.256</v>
      </c>
      <c r="C4593" s="8">
        <v>3.4</v>
      </c>
    </row>
    <row r="4594" spans="1:3" ht="15" customHeight="1" x14ac:dyDescent="0.25">
      <c r="A4594" s="109">
        <v>41111</v>
      </c>
      <c r="B4594" s="110">
        <v>203.26130000000001</v>
      </c>
      <c r="C4594" s="11">
        <v>3.39</v>
      </c>
    </row>
    <row r="4595" spans="1:3" ht="15" customHeight="1" x14ac:dyDescent="0.25">
      <c r="A4595" s="111">
        <v>41112</v>
      </c>
      <c r="B4595" s="112">
        <v>203.26650000000001</v>
      </c>
      <c r="C4595" s="8">
        <v>3.38</v>
      </c>
    </row>
    <row r="4596" spans="1:3" ht="15" customHeight="1" x14ac:dyDescent="0.25">
      <c r="A4596" s="109">
        <v>41113</v>
      </c>
      <c r="B4596" s="110">
        <v>203.27170000000001</v>
      </c>
      <c r="C4596" s="11">
        <v>3.38</v>
      </c>
    </row>
    <row r="4597" spans="1:3" ht="15" customHeight="1" x14ac:dyDescent="0.25">
      <c r="A4597" s="111">
        <v>41114</v>
      </c>
      <c r="B4597" s="112">
        <v>203.27699999999999</v>
      </c>
      <c r="C4597" s="8">
        <v>3.37</v>
      </c>
    </row>
    <row r="4598" spans="1:3" ht="15" customHeight="1" x14ac:dyDescent="0.25">
      <c r="A4598" s="109">
        <v>41115</v>
      </c>
      <c r="B4598" s="110">
        <v>203.28219999999999</v>
      </c>
      <c r="C4598" s="11">
        <v>3.36</v>
      </c>
    </row>
    <row r="4599" spans="1:3" ht="15" customHeight="1" x14ac:dyDescent="0.25">
      <c r="A4599" s="111">
        <v>41116</v>
      </c>
      <c r="B4599" s="112">
        <v>203.28749999999999</v>
      </c>
      <c r="C4599" s="8">
        <v>3.35</v>
      </c>
    </row>
    <row r="4600" spans="1:3" ht="15" customHeight="1" x14ac:dyDescent="0.25">
      <c r="A4600" s="109">
        <v>41117</v>
      </c>
      <c r="B4600" s="110">
        <v>203.2927</v>
      </c>
      <c r="C4600" s="11">
        <v>3.34</v>
      </c>
    </row>
    <row r="4601" spans="1:3" ht="15" customHeight="1" x14ac:dyDescent="0.25">
      <c r="A4601" s="111">
        <v>41118</v>
      </c>
      <c r="B4601" s="112">
        <v>203.298</v>
      </c>
      <c r="C4601" s="8">
        <v>3.34</v>
      </c>
    </row>
    <row r="4602" spans="1:3" ht="15" customHeight="1" x14ac:dyDescent="0.25">
      <c r="A4602" s="109">
        <v>41119</v>
      </c>
      <c r="B4602" s="110">
        <v>203.3032</v>
      </c>
      <c r="C4602" s="11">
        <v>3.33</v>
      </c>
    </row>
    <row r="4603" spans="1:3" ht="15" customHeight="1" x14ac:dyDescent="0.25">
      <c r="A4603" s="111">
        <v>41120</v>
      </c>
      <c r="B4603" s="112">
        <v>203.30850000000001</v>
      </c>
      <c r="C4603" s="8">
        <v>3.32</v>
      </c>
    </row>
    <row r="4604" spans="1:3" ht="15" customHeight="1" x14ac:dyDescent="0.25">
      <c r="A4604" s="109">
        <v>41121</v>
      </c>
      <c r="B4604" s="110">
        <v>203.31370000000001</v>
      </c>
      <c r="C4604" s="11">
        <v>3.31</v>
      </c>
    </row>
    <row r="4605" spans="1:3" ht="15" customHeight="1" x14ac:dyDescent="0.25">
      <c r="A4605" s="111">
        <v>41122</v>
      </c>
      <c r="B4605" s="112">
        <v>203.31890000000001</v>
      </c>
      <c r="C4605" s="8">
        <v>3.3</v>
      </c>
    </row>
    <row r="4606" spans="1:3" ht="15" customHeight="1" x14ac:dyDescent="0.25">
      <c r="A4606" s="109">
        <v>41123</v>
      </c>
      <c r="B4606" s="110">
        <v>203.32419999999999</v>
      </c>
      <c r="C4606" s="11">
        <v>3.3</v>
      </c>
    </row>
    <row r="4607" spans="1:3" ht="15" customHeight="1" x14ac:dyDescent="0.25">
      <c r="A4607" s="111">
        <v>41124</v>
      </c>
      <c r="B4607" s="112">
        <v>203.32939999999999</v>
      </c>
      <c r="C4607" s="8">
        <v>3.29</v>
      </c>
    </row>
    <row r="4608" spans="1:3" ht="15" customHeight="1" x14ac:dyDescent="0.25">
      <c r="A4608" s="109">
        <v>41125</v>
      </c>
      <c r="B4608" s="110">
        <v>203.3347</v>
      </c>
      <c r="C4608" s="11">
        <v>3.28</v>
      </c>
    </row>
    <row r="4609" spans="1:3" ht="15" customHeight="1" x14ac:dyDescent="0.25">
      <c r="A4609" s="111">
        <v>41126</v>
      </c>
      <c r="B4609" s="112">
        <v>203.3399</v>
      </c>
      <c r="C4609" s="8">
        <v>3.27</v>
      </c>
    </row>
    <row r="4610" spans="1:3" ht="15" customHeight="1" x14ac:dyDescent="0.25">
      <c r="A4610" s="109">
        <v>41127</v>
      </c>
      <c r="B4610" s="110">
        <v>203.34520000000001</v>
      </c>
      <c r="C4610" s="11">
        <v>3.26</v>
      </c>
    </row>
    <row r="4611" spans="1:3" ht="15" customHeight="1" x14ac:dyDescent="0.25">
      <c r="A4611" s="111">
        <v>41128</v>
      </c>
      <c r="B4611" s="112">
        <v>203.35040000000001</v>
      </c>
      <c r="C4611" s="8">
        <v>3.26</v>
      </c>
    </row>
    <row r="4612" spans="1:3" ht="15" customHeight="1" x14ac:dyDescent="0.25">
      <c r="A4612" s="109">
        <v>41129</v>
      </c>
      <c r="B4612" s="110">
        <v>203.35570000000001</v>
      </c>
      <c r="C4612" s="11">
        <v>3.25</v>
      </c>
    </row>
    <row r="4613" spans="1:3" ht="15" customHeight="1" x14ac:dyDescent="0.25">
      <c r="A4613" s="111">
        <v>41130</v>
      </c>
      <c r="B4613" s="112">
        <v>203.36089999999999</v>
      </c>
      <c r="C4613" s="8">
        <v>3.24</v>
      </c>
    </row>
    <row r="4614" spans="1:3" ht="15" customHeight="1" x14ac:dyDescent="0.25">
      <c r="A4614" s="109">
        <v>41131</v>
      </c>
      <c r="B4614" s="110">
        <v>203.36619999999999</v>
      </c>
      <c r="C4614" s="11">
        <v>3.23</v>
      </c>
    </row>
    <row r="4615" spans="1:3" ht="15" customHeight="1" x14ac:dyDescent="0.25">
      <c r="A4615" s="111">
        <v>41132</v>
      </c>
      <c r="B4615" s="112">
        <v>203.37139999999999</v>
      </c>
      <c r="C4615" s="8">
        <v>3.22</v>
      </c>
    </row>
    <row r="4616" spans="1:3" ht="15" customHeight="1" x14ac:dyDescent="0.25">
      <c r="A4616" s="109">
        <v>41133</v>
      </c>
      <c r="B4616" s="110">
        <v>203.3766</v>
      </c>
      <c r="C4616" s="11">
        <v>3.22</v>
      </c>
    </row>
    <row r="4617" spans="1:3" ht="15" customHeight="1" x14ac:dyDescent="0.25">
      <c r="A4617" s="111">
        <v>41134</v>
      </c>
      <c r="B4617" s="112">
        <v>203.3819</v>
      </c>
      <c r="C4617" s="8">
        <v>3.21</v>
      </c>
    </row>
    <row r="4618" spans="1:3" ht="15" customHeight="1" x14ac:dyDescent="0.25">
      <c r="A4618" s="109">
        <v>41135</v>
      </c>
      <c r="B4618" s="110">
        <v>203.3871</v>
      </c>
      <c r="C4618" s="11">
        <v>3.2</v>
      </c>
    </row>
    <row r="4619" spans="1:3" ht="15" customHeight="1" x14ac:dyDescent="0.25">
      <c r="A4619" s="111">
        <v>41136</v>
      </c>
      <c r="B4619" s="112">
        <v>203.39240000000001</v>
      </c>
      <c r="C4619" s="8">
        <v>3.19</v>
      </c>
    </row>
    <row r="4620" spans="1:3" ht="15" customHeight="1" x14ac:dyDescent="0.25">
      <c r="A4620" s="109">
        <v>41137</v>
      </c>
      <c r="B4620" s="110">
        <v>203.39109999999999</v>
      </c>
      <c r="C4620" s="11">
        <v>3.19</v>
      </c>
    </row>
    <row r="4621" spans="1:3" ht="15" customHeight="1" x14ac:dyDescent="0.25">
      <c r="A4621" s="111">
        <v>41138</v>
      </c>
      <c r="B4621" s="112">
        <v>203.38980000000001</v>
      </c>
      <c r="C4621" s="8">
        <v>3.18</v>
      </c>
    </row>
    <row r="4622" spans="1:3" ht="15" customHeight="1" x14ac:dyDescent="0.25">
      <c r="A4622" s="109">
        <v>41139</v>
      </c>
      <c r="B4622" s="110">
        <v>203.38849999999999</v>
      </c>
      <c r="C4622" s="11">
        <v>3.18</v>
      </c>
    </row>
    <row r="4623" spans="1:3" ht="15" customHeight="1" x14ac:dyDescent="0.25">
      <c r="A4623" s="111">
        <v>41140</v>
      </c>
      <c r="B4623" s="112">
        <v>203.38720000000001</v>
      </c>
      <c r="C4623" s="8">
        <v>3.17</v>
      </c>
    </row>
    <row r="4624" spans="1:3" ht="15" customHeight="1" x14ac:dyDescent="0.25">
      <c r="A4624" s="109">
        <v>41141</v>
      </c>
      <c r="B4624" s="110">
        <v>203.38579999999999</v>
      </c>
      <c r="C4624" s="11">
        <v>3.17</v>
      </c>
    </row>
    <row r="4625" spans="1:3" ht="15" customHeight="1" x14ac:dyDescent="0.25">
      <c r="A4625" s="111">
        <v>41142</v>
      </c>
      <c r="B4625" s="112">
        <v>203.3845</v>
      </c>
      <c r="C4625" s="8">
        <v>3.16</v>
      </c>
    </row>
    <row r="4626" spans="1:3" ht="15" customHeight="1" x14ac:dyDescent="0.25">
      <c r="A4626" s="109">
        <v>41143</v>
      </c>
      <c r="B4626" s="110">
        <v>203.38319999999999</v>
      </c>
      <c r="C4626" s="11">
        <v>3.16</v>
      </c>
    </row>
    <row r="4627" spans="1:3" ht="15" customHeight="1" x14ac:dyDescent="0.25">
      <c r="A4627" s="111">
        <v>41144</v>
      </c>
      <c r="B4627" s="112">
        <v>203.3819</v>
      </c>
      <c r="C4627" s="8">
        <v>3.15</v>
      </c>
    </row>
    <row r="4628" spans="1:3" ht="15" customHeight="1" x14ac:dyDescent="0.25">
      <c r="A4628" s="109">
        <v>41145</v>
      </c>
      <c r="B4628" s="110">
        <v>203.38059999999999</v>
      </c>
      <c r="C4628" s="11">
        <v>3.15</v>
      </c>
    </row>
    <row r="4629" spans="1:3" ht="15" customHeight="1" x14ac:dyDescent="0.25">
      <c r="A4629" s="111">
        <v>41146</v>
      </c>
      <c r="B4629" s="112">
        <v>203.3793</v>
      </c>
      <c r="C4629" s="8">
        <v>3.14</v>
      </c>
    </row>
    <row r="4630" spans="1:3" ht="15" customHeight="1" x14ac:dyDescent="0.25">
      <c r="A4630" s="109">
        <v>41147</v>
      </c>
      <c r="B4630" s="110">
        <v>203.37799999999999</v>
      </c>
      <c r="C4630" s="11">
        <v>3.13</v>
      </c>
    </row>
    <row r="4631" spans="1:3" ht="15" customHeight="1" x14ac:dyDescent="0.25">
      <c r="A4631" s="111">
        <v>41148</v>
      </c>
      <c r="B4631" s="112">
        <v>203.3767</v>
      </c>
      <c r="C4631" s="8">
        <v>3.13</v>
      </c>
    </row>
    <row r="4632" spans="1:3" ht="15" customHeight="1" x14ac:dyDescent="0.25">
      <c r="A4632" s="109">
        <v>41149</v>
      </c>
      <c r="B4632" s="110">
        <v>203.37530000000001</v>
      </c>
      <c r="C4632" s="11">
        <v>3.12</v>
      </c>
    </row>
    <row r="4633" spans="1:3" ht="15" customHeight="1" x14ac:dyDescent="0.25">
      <c r="A4633" s="111">
        <v>41150</v>
      </c>
      <c r="B4633" s="112">
        <v>203.374</v>
      </c>
      <c r="C4633" s="8">
        <v>3.12</v>
      </c>
    </row>
    <row r="4634" spans="1:3" ht="15" customHeight="1" x14ac:dyDescent="0.25">
      <c r="A4634" s="109">
        <v>41151</v>
      </c>
      <c r="B4634" s="110">
        <v>203.37270000000001</v>
      </c>
      <c r="C4634" s="11">
        <v>3.11</v>
      </c>
    </row>
    <row r="4635" spans="1:3" ht="15" customHeight="1" x14ac:dyDescent="0.25">
      <c r="A4635" s="111">
        <v>41152</v>
      </c>
      <c r="B4635" s="112">
        <v>203.37139999999999</v>
      </c>
      <c r="C4635" s="8">
        <v>3.11</v>
      </c>
    </row>
    <row r="4636" spans="1:3" ht="15" customHeight="1" x14ac:dyDescent="0.25">
      <c r="A4636" s="109">
        <v>41153</v>
      </c>
      <c r="B4636" s="110">
        <v>203.37010000000001</v>
      </c>
      <c r="C4636" s="11">
        <v>3.1</v>
      </c>
    </row>
    <row r="4637" spans="1:3" ht="15" customHeight="1" x14ac:dyDescent="0.25">
      <c r="A4637" s="111">
        <v>41154</v>
      </c>
      <c r="B4637" s="112">
        <v>203.36879999999999</v>
      </c>
      <c r="C4637" s="8">
        <v>3.1</v>
      </c>
    </row>
    <row r="4638" spans="1:3" ht="15" customHeight="1" x14ac:dyDescent="0.25">
      <c r="A4638" s="109">
        <v>41155</v>
      </c>
      <c r="B4638" s="110">
        <v>203.36750000000001</v>
      </c>
      <c r="C4638" s="11">
        <v>3.09</v>
      </c>
    </row>
    <row r="4639" spans="1:3" ht="15" customHeight="1" x14ac:dyDescent="0.25">
      <c r="A4639" s="111">
        <v>41156</v>
      </c>
      <c r="B4639" s="112">
        <v>203.36619999999999</v>
      </c>
      <c r="C4639" s="8">
        <v>3.09</v>
      </c>
    </row>
    <row r="4640" spans="1:3" ht="15" customHeight="1" x14ac:dyDescent="0.25">
      <c r="A4640" s="109">
        <v>41157</v>
      </c>
      <c r="B4640" s="110">
        <v>203.3648</v>
      </c>
      <c r="C4640" s="11">
        <v>3.08</v>
      </c>
    </row>
    <row r="4641" spans="1:3" ht="15" customHeight="1" x14ac:dyDescent="0.25">
      <c r="A4641" s="111">
        <v>41158</v>
      </c>
      <c r="B4641" s="112">
        <v>203.36349999999999</v>
      </c>
      <c r="C4641" s="8">
        <v>3.08</v>
      </c>
    </row>
    <row r="4642" spans="1:3" ht="15" customHeight="1" x14ac:dyDescent="0.25">
      <c r="A4642" s="109">
        <v>41159</v>
      </c>
      <c r="B4642" s="110">
        <v>203.3622</v>
      </c>
      <c r="C4642" s="11">
        <v>3.07</v>
      </c>
    </row>
    <row r="4643" spans="1:3" ht="15" customHeight="1" x14ac:dyDescent="0.25">
      <c r="A4643" s="111">
        <v>41160</v>
      </c>
      <c r="B4643" s="112">
        <v>203.36089999999999</v>
      </c>
      <c r="C4643" s="8">
        <v>3.07</v>
      </c>
    </row>
    <row r="4644" spans="1:3" ht="15" customHeight="1" x14ac:dyDescent="0.25">
      <c r="A4644" s="109">
        <v>41161</v>
      </c>
      <c r="B4644" s="110">
        <v>203.3596</v>
      </c>
      <c r="C4644" s="11">
        <v>3.06</v>
      </c>
    </row>
    <row r="4645" spans="1:3" ht="15" customHeight="1" x14ac:dyDescent="0.25">
      <c r="A4645" s="111">
        <v>41162</v>
      </c>
      <c r="B4645" s="112">
        <v>203.35830000000001</v>
      </c>
      <c r="C4645" s="8">
        <v>3.05</v>
      </c>
    </row>
    <row r="4646" spans="1:3" ht="15" customHeight="1" x14ac:dyDescent="0.25">
      <c r="A4646" s="109">
        <v>41163</v>
      </c>
      <c r="B4646" s="110">
        <v>203.357</v>
      </c>
      <c r="C4646" s="11">
        <v>3.05</v>
      </c>
    </row>
    <row r="4647" spans="1:3" ht="15" customHeight="1" x14ac:dyDescent="0.25">
      <c r="A4647" s="111">
        <v>41164</v>
      </c>
      <c r="B4647" s="112">
        <v>203.35570000000001</v>
      </c>
      <c r="C4647" s="8">
        <v>3.04</v>
      </c>
    </row>
    <row r="4648" spans="1:3" ht="15" customHeight="1" x14ac:dyDescent="0.25">
      <c r="A4648" s="109">
        <v>41165</v>
      </c>
      <c r="B4648" s="110">
        <v>203.35429999999999</v>
      </c>
      <c r="C4648" s="11">
        <v>3.04</v>
      </c>
    </row>
    <row r="4649" spans="1:3" ht="15" customHeight="1" x14ac:dyDescent="0.25">
      <c r="A4649" s="111">
        <v>41166</v>
      </c>
      <c r="B4649" s="112">
        <v>203.35300000000001</v>
      </c>
      <c r="C4649" s="8">
        <v>3.03</v>
      </c>
    </row>
    <row r="4650" spans="1:3" ht="15" customHeight="1" x14ac:dyDescent="0.25">
      <c r="A4650" s="109">
        <v>41167</v>
      </c>
      <c r="B4650" s="110">
        <v>203.35169999999999</v>
      </c>
      <c r="C4650" s="11">
        <v>3.03</v>
      </c>
    </row>
    <row r="4651" spans="1:3" ht="15" customHeight="1" x14ac:dyDescent="0.25">
      <c r="A4651" s="111">
        <v>41168</v>
      </c>
      <c r="B4651" s="112">
        <v>203.3544</v>
      </c>
      <c r="C4651" s="8">
        <v>3.03</v>
      </c>
    </row>
    <row r="4652" spans="1:3" ht="15" customHeight="1" x14ac:dyDescent="0.25">
      <c r="A4652" s="109">
        <v>41169</v>
      </c>
      <c r="B4652" s="110">
        <v>203.3571</v>
      </c>
      <c r="C4652" s="11">
        <v>3.03</v>
      </c>
    </row>
    <row r="4653" spans="1:3" ht="15" customHeight="1" x14ac:dyDescent="0.25">
      <c r="A4653" s="111">
        <v>41170</v>
      </c>
      <c r="B4653" s="112">
        <v>203.35980000000001</v>
      </c>
      <c r="C4653" s="8">
        <v>3.04</v>
      </c>
    </row>
    <row r="4654" spans="1:3" ht="15" customHeight="1" x14ac:dyDescent="0.25">
      <c r="A4654" s="109">
        <v>41171</v>
      </c>
      <c r="B4654" s="110">
        <v>203.36250000000001</v>
      </c>
      <c r="C4654" s="11">
        <v>3.04</v>
      </c>
    </row>
    <row r="4655" spans="1:3" ht="15" customHeight="1" x14ac:dyDescent="0.25">
      <c r="A4655" s="111">
        <v>41172</v>
      </c>
      <c r="B4655" s="112">
        <v>203.36529999999999</v>
      </c>
      <c r="C4655" s="8">
        <v>3.04</v>
      </c>
    </row>
    <row r="4656" spans="1:3" ht="15" customHeight="1" x14ac:dyDescent="0.25">
      <c r="A4656" s="109">
        <v>41173</v>
      </c>
      <c r="B4656" s="110">
        <v>203.36799999999999</v>
      </c>
      <c r="C4656" s="11">
        <v>3.04</v>
      </c>
    </row>
    <row r="4657" spans="1:3" ht="15" customHeight="1" x14ac:dyDescent="0.25">
      <c r="A4657" s="111">
        <v>41174</v>
      </c>
      <c r="B4657" s="112">
        <v>203.3707</v>
      </c>
      <c r="C4657" s="8">
        <v>3.04</v>
      </c>
    </row>
    <row r="4658" spans="1:3" ht="15" customHeight="1" x14ac:dyDescent="0.25">
      <c r="A4658" s="109">
        <v>41175</v>
      </c>
      <c r="B4658" s="110">
        <v>203.3734</v>
      </c>
      <c r="C4658" s="11">
        <v>3.05</v>
      </c>
    </row>
    <row r="4659" spans="1:3" ht="15" customHeight="1" x14ac:dyDescent="0.25">
      <c r="A4659" s="111">
        <v>41176</v>
      </c>
      <c r="B4659" s="112">
        <v>203.37610000000001</v>
      </c>
      <c r="C4659" s="8">
        <v>3.05</v>
      </c>
    </row>
    <row r="4660" spans="1:3" ht="15" customHeight="1" x14ac:dyDescent="0.25">
      <c r="A4660" s="109">
        <v>41177</v>
      </c>
      <c r="B4660" s="110">
        <v>203.37880000000001</v>
      </c>
      <c r="C4660" s="11">
        <v>3.05</v>
      </c>
    </row>
    <row r="4661" spans="1:3" ht="15" customHeight="1" x14ac:dyDescent="0.25">
      <c r="A4661" s="111">
        <v>41178</v>
      </c>
      <c r="B4661" s="112">
        <v>203.38149999999999</v>
      </c>
      <c r="C4661" s="8">
        <v>3.05</v>
      </c>
    </row>
    <row r="4662" spans="1:3" ht="15" customHeight="1" x14ac:dyDescent="0.25">
      <c r="A4662" s="109">
        <v>41179</v>
      </c>
      <c r="B4662" s="110">
        <v>203.38419999999999</v>
      </c>
      <c r="C4662" s="11">
        <v>3.06</v>
      </c>
    </row>
    <row r="4663" spans="1:3" ht="15" customHeight="1" x14ac:dyDescent="0.25">
      <c r="A4663" s="111">
        <v>41180</v>
      </c>
      <c r="B4663" s="112">
        <v>203.3869</v>
      </c>
      <c r="C4663" s="8">
        <v>3.06</v>
      </c>
    </row>
    <row r="4664" spans="1:3" ht="15" customHeight="1" x14ac:dyDescent="0.25">
      <c r="A4664" s="109">
        <v>41181</v>
      </c>
      <c r="B4664" s="110">
        <v>203.3897</v>
      </c>
      <c r="C4664" s="11">
        <v>3.06</v>
      </c>
    </row>
    <row r="4665" spans="1:3" ht="15" customHeight="1" x14ac:dyDescent="0.25">
      <c r="A4665" s="111">
        <v>41182</v>
      </c>
      <c r="B4665" s="112">
        <v>203.39240000000001</v>
      </c>
      <c r="C4665" s="8">
        <v>3.06</v>
      </c>
    </row>
    <row r="4666" spans="1:3" ht="15" customHeight="1" x14ac:dyDescent="0.25">
      <c r="A4666" s="109">
        <v>41183</v>
      </c>
      <c r="B4666" s="110">
        <v>203.39510000000001</v>
      </c>
      <c r="C4666" s="11">
        <v>3.07</v>
      </c>
    </row>
    <row r="4667" spans="1:3" ht="15" customHeight="1" x14ac:dyDescent="0.25">
      <c r="A4667" s="111">
        <v>41184</v>
      </c>
      <c r="B4667" s="112">
        <v>203.39779999999999</v>
      </c>
      <c r="C4667" s="8">
        <v>3.07</v>
      </c>
    </row>
    <row r="4668" spans="1:3" ht="15" customHeight="1" x14ac:dyDescent="0.25">
      <c r="A4668" s="109">
        <v>41185</v>
      </c>
      <c r="B4668" s="110">
        <v>203.40049999999999</v>
      </c>
      <c r="C4668" s="11">
        <v>3.07</v>
      </c>
    </row>
    <row r="4669" spans="1:3" ht="15" customHeight="1" x14ac:dyDescent="0.25">
      <c r="A4669" s="111">
        <v>41186</v>
      </c>
      <c r="B4669" s="112">
        <v>203.4032</v>
      </c>
      <c r="C4669" s="8">
        <v>3.07</v>
      </c>
    </row>
    <row r="4670" spans="1:3" ht="15" customHeight="1" x14ac:dyDescent="0.25">
      <c r="A4670" s="109">
        <v>41187</v>
      </c>
      <c r="B4670" s="110">
        <v>203.4059</v>
      </c>
      <c r="C4670" s="11">
        <v>3.08</v>
      </c>
    </row>
    <row r="4671" spans="1:3" ht="15" customHeight="1" x14ac:dyDescent="0.25">
      <c r="A4671" s="111">
        <v>41188</v>
      </c>
      <c r="B4671" s="112">
        <v>203.40860000000001</v>
      </c>
      <c r="C4671" s="8">
        <v>3.08</v>
      </c>
    </row>
    <row r="4672" spans="1:3" ht="15" customHeight="1" x14ac:dyDescent="0.25">
      <c r="A4672" s="109">
        <v>41189</v>
      </c>
      <c r="B4672" s="110">
        <v>203.41130000000001</v>
      </c>
      <c r="C4672" s="11">
        <v>3.08</v>
      </c>
    </row>
    <row r="4673" spans="1:3" ht="15" customHeight="1" x14ac:dyDescent="0.25">
      <c r="A4673" s="111">
        <v>41190</v>
      </c>
      <c r="B4673" s="112">
        <v>203.41409999999999</v>
      </c>
      <c r="C4673" s="8">
        <v>3.08</v>
      </c>
    </row>
    <row r="4674" spans="1:3" ht="15" customHeight="1" x14ac:dyDescent="0.25">
      <c r="A4674" s="109">
        <v>41191</v>
      </c>
      <c r="B4674" s="110">
        <v>203.41679999999999</v>
      </c>
      <c r="C4674" s="11">
        <v>3.09</v>
      </c>
    </row>
    <row r="4675" spans="1:3" ht="15" customHeight="1" x14ac:dyDescent="0.25">
      <c r="A4675" s="111">
        <v>41192</v>
      </c>
      <c r="B4675" s="112">
        <v>203.4195</v>
      </c>
      <c r="C4675" s="8">
        <v>3.09</v>
      </c>
    </row>
    <row r="4676" spans="1:3" ht="15" customHeight="1" x14ac:dyDescent="0.25">
      <c r="A4676" s="109">
        <v>41193</v>
      </c>
      <c r="B4676" s="110">
        <v>203.4222</v>
      </c>
      <c r="C4676" s="11">
        <v>3.09</v>
      </c>
    </row>
    <row r="4677" spans="1:3" ht="15" customHeight="1" x14ac:dyDescent="0.25">
      <c r="A4677" s="111">
        <v>41194</v>
      </c>
      <c r="B4677" s="112">
        <v>203.42490000000001</v>
      </c>
      <c r="C4677" s="8">
        <v>3.09</v>
      </c>
    </row>
    <row r="4678" spans="1:3" ht="15" customHeight="1" x14ac:dyDescent="0.25">
      <c r="A4678" s="109">
        <v>41195</v>
      </c>
      <c r="B4678" s="110">
        <v>203.42760000000001</v>
      </c>
      <c r="C4678" s="11">
        <v>3.1</v>
      </c>
    </row>
    <row r="4679" spans="1:3" ht="15" customHeight="1" x14ac:dyDescent="0.25">
      <c r="A4679" s="111">
        <v>41196</v>
      </c>
      <c r="B4679" s="112">
        <v>203.43029999999999</v>
      </c>
      <c r="C4679" s="8">
        <v>3.1</v>
      </c>
    </row>
    <row r="4680" spans="1:3" ht="15" customHeight="1" x14ac:dyDescent="0.25">
      <c r="A4680" s="109">
        <v>41197</v>
      </c>
      <c r="B4680" s="110">
        <v>203.43299999999999</v>
      </c>
      <c r="C4680" s="11">
        <v>3.1</v>
      </c>
    </row>
    <row r="4681" spans="1:3" ht="15" customHeight="1" x14ac:dyDescent="0.25">
      <c r="A4681" s="111">
        <v>41198</v>
      </c>
      <c r="B4681" s="112">
        <v>203.452</v>
      </c>
      <c r="C4681" s="8">
        <v>3.1</v>
      </c>
    </row>
    <row r="4682" spans="1:3" ht="15" customHeight="1" x14ac:dyDescent="0.25">
      <c r="A4682" s="109">
        <v>41199</v>
      </c>
      <c r="B4682" s="110">
        <v>203.471</v>
      </c>
      <c r="C4682" s="11">
        <v>3.1</v>
      </c>
    </row>
    <row r="4683" spans="1:3" ht="15" customHeight="1" x14ac:dyDescent="0.25">
      <c r="A4683" s="111">
        <v>41200</v>
      </c>
      <c r="B4683" s="112">
        <v>203.49</v>
      </c>
      <c r="C4683" s="8">
        <v>3.1</v>
      </c>
    </row>
    <row r="4684" spans="1:3" ht="15" customHeight="1" x14ac:dyDescent="0.25">
      <c r="A4684" s="109">
        <v>41201</v>
      </c>
      <c r="B4684" s="110">
        <v>203.50899999999999</v>
      </c>
      <c r="C4684" s="11">
        <v>3.1</v>
      </c>
    </row>
    <row r="4685" spans="1:3" ht="15" customHeight="1" x14ac:dyDescent="0.25">
      <c r="A4685" s="111">
        <v>41202</v>
      </c>
      <c r="B4685" s="112">
        <v>203.52799999999999</v>
      </c>
      <c r="C4685" s="8">
        <v>3.1</v>
      </c>
    </row>
    <row r="4686" spans="1:3" ht="15" customHeight="1" x14ac:dyDescent="0.25">
      <c r="A4686" s="109">
        <v>41203</v>
      </c>
      <c r="B4686" s="110">
        <v>203.5471</v>
      </c>
      <c r="C4686" s="11">
        <v>3.1</v>
      </c>
    </row>
    <row r="4687" spans="1:3" ht="15" customHeight="1" x14ac:dyDescent="0.25">
      <c r="A4687" s="111">
        <v>41204</v>
      </c>
      <c r="B4687" s="112">
        <v>203.56610000000001</v>
      </c>
      <c r="C4687" s="8">
        <v>3.1</v>
      </c>
    </row>
    <row r="4688" spans="1:3" ht="15" customHeight="1" x14ac:dyDescent="0.25">
      <c r="A4688" s="109">
        <v>41205</v>
      </c>
      <c r="B4688" s="110">
        <v>203.58510000000001</v>
      </c>
      <c r="C4688" s="11">
        <v>3.09</v>
      </c>
    </row>
    <row r="4689" spans="1:3" ht="15" customHeight="1" x14ac:dyDescent="0.25">
      <c r="A4689" s="111">
        <v>41206</v>
      </c>
      <c r="B4689" s="112">
        <v>203.60409999999999</v>
      </c>
      <c r="C4689" s="8">
        <v>3.09</v>
      </c>
    </row>
    <row r="4690" spans="1:3" ht="15" customHeight="1" x14ac:dyDescent="0.25">
      <c r="A4690" s="109">
        <v>41207</v>
      </c>
      <c r="B4690" s="110">
        <v>203.62309999999999</v>
      </c>
      <c r="C4690" s="11">
        <v>3.09</v>
      </c>
    </row>
    <row r="4691" spans="1:3" ht="15" customHeight="1" x14ac:dyDescent="0.25">
      <c r="A4691" s="111">
        <v>41208</v>
      </c>
      <c r="B4691" s="112">
        <v>203.6421</v>
      </c>
      <c r="C4691" s="8">
        <v>3.09</v>
      </c>
    </row>
    <row r="4692" spans="1:3" ht="15" customHeight="1" x14ac:dyDescent="0.25">
      <c r="A4692" s="109">
        <v>41209</v>
      </c>
      <c r="B4692" s="110">
        <v>203.66120000000001</v>
      </c>
      <c r="C4692" s="11">
        <v>3.09</v>
      </c>
    </row>
    <row r="4693" spans="1:3" ht="15" customHeight="1" x14ac:dyDescent="0.25">
      <c r="A4693" s="111">
        <v>41210</v>
      </c>
      <c r="B4693" s="112">
        <v>203.68020000000001</v>
      </c>
      <c r="C4693" s="8">
        <v>3.09</v>
      </c>
    </row>
    <row r="4694" spans="1:3" ht="15" customHeight="1" x14ac:dyDescent="0.25">
      <c r="A4694" s="109">
        <v>41211</v>
      </c>
      <c r="B4694" s="110">
        <v>203.69919999999999</v>
      </c>
      <c r="C4694" s="11">
        <v>3.09</v>
      </c>
    </row>
    <row r="4695" spans="1:3" ht="15" customHeight="1" x14ac:dyDescent="0.25">
      <c r="A4695" s="111">
        <v>41212</v>
      </c>
      <c r="B4695" s="112">
        <v>203.7182</v>
      </c>
      <c r="C4695" s="8">
        <v>3.09</v>
      </c>
    </row>
    <row r="4696" spans="1:3" ht="15" customHeight="1" x14ac:dyDescent="0.25">
      <c r="A4696" s="109">
        <v>41213</v>
      </c>
      <c r="B4696" s="110">
        <v>203.7373</v>
      </c>
      <c r="C4696" s="11">
        <v>3.09</v>
      </c>
    </row>
    <row r="4697" spans="1:3" ht="15" customHeight="1" x14ac:dyDescent="0.25">
      <c r="A4697" s="111">
        <v>41214</v>
      </c>
      <c r="B4697" s="112">
        <v>203.75630000000001</v>
      </c>
      <c r="C4697" s="8">
        <v>3.09</v>
      </c>
    </row>
    <row r="4698" spans="1:3" ht="15" customHeight="1" x14ac:dyDescent="0.25">
      <c r="A4698" s="109">
        <v>41215</v>
      </c>
      <c r="B4698" s="110">
        <v>203.77529999999999</v>
      </c>
      <c r="C4698" s="11">
        <v>3.09</v>
      </c>
    </row>
    <row r="4699" spans="1:3" ht="15" customHeight="1" x14ac:dyDescent="0.25">
      <c r="A4699" s="111">
        <v>41216</v>
      </c>
      <c r="B4699" s="112">
        <v>203.7944</v>
      </c>
      <c r="C4699" s="8">
        <v>3.09</v>
      </c>
    </row>
    <row r="4700" spans="1:3" ht="15" customHeight="1" x14ac:dyDescent="0.25">
      <c r="A4700" s="109">
        <v>41217</v>
      </c>
      <c r="B4700" s="110">
        <v>203.8134</v>
      </c>
      <c r="C4700" s="11">
        <v>3.09</v>
      </c>
    </row>
    <row r="4701" spans="1:3" ht="15" customHeight="1" x14ac:dyDescent="0.25">
      <c r="A4701" s="111">
        <v>41218</v>
      </c>
      <c r="B4701" s="112">
        <v>203.83250000000001</v>
      </c>
      <c r="C4701" s="8">
        <v>3.09</v>
      </c>
    </row>
    <row r="4702" spans="1:3" ht="15" customHeight="1" x14ac:dyDescent="0.25">
      <c r="A4702" s="109">
        <v>41219</v>
      </c>
      <c r="B4702" s="110">
        <v>203.85149999999999</v>
      </c>
      <c r="C4702" s="11">
        <v>3.09</v>
      </c>
    </row>
    <row r="4703" spans="1:3" ht="15" customHeight="1" x14ac:dyDescent="0.25">
      <c r="A4703" s="111">
        <v>41220</v>
      </c>
      <c r="B4703" s="112">
        <v>203.87049999999999</v>
      </c>
      <c r="C4703" s="8">
        <v>3.09</v>
      </c>
    </row>
    <row r="4704" spans="1:3" ht="15" customHeight="1" x14ac:dyDescent="0.25">
      <c r="A4704" s="109">
        <v>41221</v>
      </c>
      <c r="B4704" s="110">
        <v>203.8896</v>
      </c>
      <c r="C4704" s="11">
        <v>3.08</v>
      </c>
    </row>
    <row r="4705" spans="1:3" ht="15" customHeight="1" x14ac:dyDescent="0.25">
      <c r="A4705" s="111">
        <v>41222</v>
      </c>
      <c r="B4705" s="112">
        <v>203.90860000000001</v>
      </c>
      <c r="C4705" s="8">
        <v>3.08</v>
      </c>
    </row>
    <row r="4706" spans="1:3" ht="15" customHeight="1" x14ac:dyDescent="0.25">
      <c r="A4706" s="109">
        <v>41223</v>
      </c>
      <c r="B4706" s="110">
        <v>203.92769999999999</v>
      </c>
      <c r="C4706" s="11">
        <v>3.08</v>
      </c>
    </row>
    <row r="4707" spans="1:3" ht="15" customHeight="1" x14ac:dyDescent="0.25">
      <c r="A4707" s="111">
        <v>41224</v>
      </c>
      <c r="B4707" s="112">
        <v>203.94669999999999</v>
      </c>
      <c r="C4707" s="8">
        <v>3.08</v>
      </c>
    </row>
    <row r="4708" spans="1:3" ht="15" customHeight="1" x14ac:dyDescent="0.25">
      <c r="A4708" s="109">
        <v>41225</v>
      </c>
      <c r="B4708" s="110">
        <v>203.9658</v>
      </c>
      <c r="C4708" s="11">
        <v>3.08</v>
      </c>
    </row>
    <row r="4709" spans="1:3" ht="15" customHeight="1" x14ac:dyDescent="0.25">
      <c r="A4709" s="111">
        <v>41226</v>
      </c>
      <c r="B4709" s="112">
        <v>203.98480000000001</v>
      </c>
      <c r="C4709" s="8">
        <v>3.08</v>
      </c>
    </row>
    <row r="4710" spans="1:3" ht="15" customHeight="1" x14ac:dyDescent="0.25">
      <c r="A4710" s="109">
        <v>41227</v>
      </c>
      <c r="B4710" s="110">
        <v>204.00389999999999</v>
      </c>
      <c r="C4710" s="11">
        <v>3.08</v>
      </c>
    </row>
    <row r="4711" spans="1:3" ht="15" customHeight="1" x14ac:dyDescent="0.25">
      <c r="A4711" s="111">
        <v>41228</v>
      </c>
      <c r="B4711" s="112">
        <v>204.023</v>
      </c>
      <c r="C4711" s="8">
        <v>3.08</v>
      </c>
    </row>
    <row r="4712" spans="1:3" ht="15" customHeight="1" x14ac:dyDescent="0.25">
      <c r="A4712" s="109">
        <v>41229</v>
      </c>
      <c r="B4712" s="110">
        <v>204.03389999999999</v>
      </c>
      <c r="C4712" s="11">
        <v>3.08</v>
      </c>
    </row>
    <row r="4713" spans="1:3" ht="15" customHeight="1" x14ac:dyDescent="0.25">
      <c r="A4713" s="111">
        <v>41230</v>
      </c>
      <c r="B4713" s="112">
        <v>204.04470000000001</v>
      </c>
      <c r="C4713" s="8">
        <v>3.08</v>
      </c>
    </row>
    <row r="4714" spans="1:3" ht="15" customHeight="1" x14ac:dyDescent="0.25">
      <c r="A4714" s="109">
        <v>41231</v>
      </c>
      <c r="B4714" s="110">
        <v>204.0556</v>
      </c>
      <c r="C4714" s="11">
        <v>3.08</v>
      </c>
    </row>
    <row r="4715" spans="1:3" ht="15" customHeight="1" x14ac:dyDescent="0.25">
      <c r="A4715" s="111">
        <v>41232</v>
      </c>
      <c r="B4715" s="112">
        <v>204.06649999999999</v>
      </c>
      <c r="C4715" s="8">
        <v>3.08</v>
      </c>
    </row>
    <row r="4716" spans="1:3" ht="15" customHeight="1" x14ac:dyDescent="0.25">
      <c r="A4716" s="109">
        <v>41233</v>
      </c>
      <c r="B4716" s="110">
        <v>204.07740000000001</v>
      </c>
      <c r="C4716" s="11">
        <v>3.07</v>
      </c>
    </row>
    <row r="4717" spans="1:3" ht="15" customHeight="1" x14ac:dyDescent="0.25">
      <c r="A4717" s="111">
        <v>41234</v>
      </c>
      <c r="B4717" s="112">
        <v>204.0882</v>
      </c>
      <c r="C4717" s="8">
        <v>3.07</v>
      </c>
    </row>
    <row r="4718" spans="1:3" ht="15" customHeight="1" x14ac:dyDescent="0.25">
      <c r="A4718" s="109">
        <v>41235</v>
      </c>
      <c r="B4718" s="110">
        <v>204.09909999999999</v>
      </c>
      <c r="C4718" s="11">
        <v>3.07</v>
      </c>
    </row>
    <row r="4719" spans="1:3" ht="15" customHeight="1" x14ac:dyDescent="0.25">
      <c r="A4719" s="111">
        <v>41236</v>
      </c>
      <c r="B4719" s="112">
        <v>204.11</v>
      </c>
      <c r="C4719" s="8">
        <v>3.07</v>
      </c>
    </row>
    <row r="4720" spans="1:3" ht="15" customHeight="1" x14ac:dyDescent="0.25">
      <c r="A4720" s="109">
        <v>41237</v>
      </c>
      <c r="B4720" s="110">
        <v>204.12090000000001</v>
      </c>
      <c r="C4720" s="11">
        <v>3.07</v>
      </c>
    </row>
    <row r="4721" spans="1:3" ht="15" customHeight="1" x14ac:dyDescent="0.25">
      <c r="A4721" s="111">
        <v>41238</v>
      </c>
      <c r="B4721" s="112">
        <v>204.1318</v>
      </c>
      <c r="C4721" s="8">
        <v>3.07</v>
      </c>
    </row>
    <row r="4722" spans="1:3" ht="15" customHeight="1" x14ac:dyDescent="0.25">
      <c r="A4722" s="109">
        <v>41239</v>
      </c>
      <c r="B4722" s="110">
        <v>204.14259999999999</v>
      </c>
      <c r="C4722" s="11">
        <v>3.07</v>
      </c>
    </row>
    <row r="4723" spans="1:3" ht="15" customHeight="1" x14ac:dyDescent="0.25">
      <c r="A4723" s="111">
        <v>41240</v>
      </c>
      <c r="B4723" s="112">
        <v>204.15350000000001</v>
      </c>
      <c r="C4723" s="8">
        <v>3.07</v>
      </c>
    </row>
    <row r="4724" spans="1:3" ht="15" customHeight="1" x14ac:dyDescent="0.25">
      <c r="A4724" s="109">
        <v>41241</v>
      </c>
      <c r="B4724" s="110">
        <v>204.1644</v>
      </c>
      <c r="C4724" s="11">
        <v>3.07</v>
      </c>
    </row>
    <row r="4725" spans="1:3" ht="15" customHeight="1" x14ac:dyDescent="0.25">
      <c r="A4725" s="111">
        <v>41242</v>
      </c>
      <c r="B4725" s="112">
        <v>204.17529999999999</v>
      </c>
      <c r="C4725" s="8">
        <v>3.07</v>
      </c>
    </row>
    <row r="4726" spans="1:3" ht="15" customHeight="1" x14ac:dyDescent="0.25">
      <c r="A4726" s="109">
        <v>41243</v>
      </c>
      <c r="B4726" s="110">
        <v>204.18620000000001</v>
      </c>
      <c r="C4726" s="11">
        <v>3.06</v>
      </c>
    </row>
    <row r="4727" spans="1:3" ht="15" customHeight="1" x14ac:dyDescent="0.25">
      <c r="A4727" s="111">
        <v>41244</v>
      </c>
      <c r="B4727" s="112">
        <v>204.197</v>
      </c>
      <c r="C4727" s="8">
        <v>3.06</v>
      </c>
    </row>
    <row r="4728" spans="1:3" ht="15" customHeight="1" x14ac:dyDescent="0.25">
      <c r="A4728" s="109">
        <v>41245</v>
      </c>
      <c r="B4728" s="110">
        <v>204.2079</v>
      </c>
      <c r="C4728" s="11">
        <v>3.06</v>
      </c>
    </row>
    <row r="4729" spans="1:3" ht="15" customHeight="1" x14ac:dyDescent="0.25">
      <c r="A4729" s="111">
        <v>41246</v>
      </c>
      <c r="B4729" s="112">
        <v>204.21879999999999</v>
      </c>
      <c r="C4729" s="8">
        <v>3.06</v>
      </c>
    </row>
    <row r="4730" spans="1:3" ht="15" customHeight="1" x14ac:dyDescent="0.25">
      <c r="A4730" s="109">
        <v>41247</v>
      </c>
      <c r="B4730" s="110">
        <v>204.22970000000001</v>
      </c>
      <c r="C4730" s="11">
        <v>3.06</v>
      </c>
    </row>
    <row r="4731" spans="1:3" ht="15" customHeight="1" x14ac:dyDescent="0.25">
      <c r="A4731" s="111">
        <v>41248</v>
      </c>
      <c r="B4731" s="112">
        <v>204.2406</v>
      </c>
      <c r="C4731" s="8">
        <v>3.06</v>
      </c>
    </row>
    <row r="4732" spans="1:3" ht="15" customHeight="1" x14ac:dyDescent="0.25">
      <c r="A4732" s="109">
        <v>41249</v>
      </c>
      <c r="B4732" s="110">
        <v>204.25149999999999</v>
      </c>
      <c r="C4732" s="11">
        <v>3.06</v>
      </c>
    </row>
    <row r="4733" spans="1:3" ht="15" customHeight="1" x14ac:dyDescent="0.25">
      <c r="A4733" s="111">
        <v>41250</v>
      </c>
      <c r="B4733" s="112">
        <v>204.26230000000001</v>
      </c>
      <c r="C4733" s="8">
        <v>3.06</v>
      </c>
    </row>
    <row r="4734" spans="1:3" ht="15" customHeight="1" x14ac:dyDescent="0.25">
      <c r="A4734" s="109">
        <v>41251</v>
      </c>
      <c r="B4734" s="110">
        <v>204.2732</v>
      </c>
      <c r="C4734" s="11">
        <v>3.06</v>
      </c>
    </row>
    <row r="4735" spans="1:3" ht="15" customHeight="1" x14ac:dyDescent="0.25">
      <c r="A4735" s="111">
        <v>41252</v>
      </c>
      <c r="B4735" s="112">
        <v>204.2841</v>
      </c>
      <c r="C4735" s="8">
        <v>3.06</v>
      </c>
    </row>
    <row r="4736" spans="1:3" ht="15" customHeight="1" x14ac:dyDescent="0.25">
      <c r="A4736" s="109">
        <v>41253</v>
      </c>
      <c r="B4736" s="110">
        <v>204.29499999999999</v>
      </c>
      <c r="C4736" s="11">
        <v>3.05</v>
      </c>
    </row>
    <row r="4737" spans="1:3" ht="15" customHeight="1" x14ac:dyDescent="0.25">
      <c r="A4737" s="111">
        <v>41254</v>
      </c>
      <c r="B4737" s="112">
        <v>204.30590000000001</v>
      </c>
      <c r="C4737" s="8">
        <v>3.05</v>
      </c>
    </row>
    <row r="4738" spans="1:3" ht="15" customHeight="1" x14ac:dyDescent="0.25">
      <c r="A4738" s="109">
        <v>41255</v>
      </c>
      <c r="B4738" s="110">
        <v>204.3168</v>
      </c>
      <c r="C4738" s="11">
        <v>3.05</v>
      </c>
    </row>
    <row r="4739" spans="1:3" ht="15" customHeight="1" x14ac:dyDescent="0.25">
      <c r="A4739" s="111">
        <v>41256</v>
      </c>
      <c r="B4739" s="112">
        <v>204.32769999999999</v>
      </c>
      <c r="C4739" s="8">
        <v>3.05</v>
      </c>
    </row>
    <row r="4740" spans="1:3" ht="15" customHeight="1" x14ac:dyDescent="0.25">
      <c r="A4740" s="109">
        <v>41257</v>
      </c>
      <c r="B4740" s="110">
        <v>204.33850000000001</v>
      </c>
      <c r="C4740" s="11">
        <v>3.05</v>
      </c>
    </row>
    <row r="4741" spans="1:3" ht="15" customHeight="1" x14ac:dyDescent="0.25">
      <c r="A4741" s="111">
        <v>41258</v>
      </c>
      <c r="B4741" s="112">
        <v>204.3494</v>
      </c>
      <c r="C4741" s="8">
        <v>3.05</v>
      </c>
    </row>
    <row r="4742" spans="1:3" ht="15" customHeight="1" x14ac:dyDescent="0.25">
      <c r="A4742" s="109">
        <v>41259</v>
      </c>
      <c r="B4742" s="110">
        <v>204.34020000000001</v>
      </c>
      <c r="C4742" s="11">
        <v>3.04</v>
      </c>
    </row>
    <row r="4743" spans="1:3" ht="15" customHeight="1" x14ac:dyDescent="0.25">
      <c r="A4743" s="111">
        <v>41260</v>
      </c>
      <c r="B4743" s="112">
        <v>204.33090000000001</v>
      </c>
      <c r="C4743" s="8">
        <v>3.03</v>
      </c>
    </row>
    <row r="4744" spans="1:3" ht="15" customHeight="1" x14ac:dyDescent="0.25">
      <c r="A4744" s="109">
        <v>41261</v>
      </c>
      <c r="B4744" s="110">
        <v>204.32169999999999</v>
      </c>
      <c r="C4744" s="11">
        <v>3.02</v>
      </c>
    </row>
    <row r="4745" spans="1:3" ht="15" customHeight="1" x14ac:dyDescent="0.25">
      <c r="A4745" s="111">
        <v>41262</v>
      </c>
      <c r="B4745" s="112">
        <v>204.3125</v>
      </c>
      <c r="C4745" s="8">
        <v>3.01</v>
      </c>
    </row>
    <row r="4746" spans="1:3" ht="15" customHeight="1" x14ac:dyDescent="0.25">
      <c r="A4746" s="109">
        <v>41263</v>
      </c>
      <c r="B4746" s="110">
        <v>204.3032</v>
      </c>
      <c r="C4746" s="11">
        <v>3</v>
      </c>
    </row>
    <row r="4747" spans="1:3" ht="15" customHeight="1" x14ac:dyDescent="0.25">
      <c r="A4747" s="111">
        <v>41264</v>
      </c>
      <c r="B4747" s="112">
        <v>204.29400000000001</v>
      </c>
      <c r="C4747" s="8">
        <v>2.99</v>
      </c>
    </row>
    <row r="4748" spans="1:3" ht="15" customHeight="1" x14ac:dyDescent="0.25">
      <c r="A4748" s="109">
        <v>41265</v>
      </c>
      <c r="B4748" s="110">
        <v>204.28479999999999</v>
      </c>
      <c r="C4748" s="11">
        <v>2.98</v>
      </c>
    </row>
    <row r="4749" spans="1:3" ht="15" customHeight="1" x14ac:dyDescent="0.25">
      <c r="A4749" s="111">
        <v>41266</v>
      </c>
      <c r="B4749" s="112">
        <v>204.27549999999999</v>
      </c>
      <c r="C4749" s="8">
        <v>2.97</v>
      </c>
    </row>
    <row r="4750" spans="1:3" ht="15" customHeight="1" x14ac:dyDescent="0.25">
      <c r="A4750" s="109">
        <v>41267</v>
      </c>
      <c r="B4750" s="110">
        <v>204.2663</v>
      </c>
      <c r="C4750" s="11">
        <v>2.97</v>
      </c>
    </row>
    <row r="4751" spans="1:3" ht="15" customHeight="1" x14ac:dyDescent="0.25">
      <c r="A4751" s="111">
        <v>41268</v>
      </c>
      <c r="B4751" s="112">
        <v>204.25710000000001</v>
      </c>
      <c r="C4751" s="8">
        <v>2.96</v>
      </c>
    </row>
    <row r="4752" spans="1:3" ht="15" customHeight="1" x14ac:dyDescent="0.25">
      <c r="A4752" s="109">
        <v>41269</v>
      </c>
      <c r="B4752" s="110">
        <v>204.24780000000001</v>
      </c>
      <c r="C4752" s="11">
        <v>2.95</v>
      </c>
    </row>
    <row r="4753" spans="1:3" ht="15" customHeight="1" x14ac:dyDescent="0.25">
      <c r="A4753" s="111">
        <v>41270</v>
      </c>
      <c r="B4753" s="112">
        <v>204.23859999999999</v>
      </c>
      <c r="C4753" s="8">
        <v>2.94</v>
      </c>
    </row>
    <row r="4754" spans="1:3" ht="15" customHeight="1" x14ac:dyDescent="0.25">
      <c r="A4754" s="109">
        <v>41271</v>
      </c>
      <c r="B4754" s="110">
        <v>204.2294</v>
      </c>
      <c r="C4754" s="11">
        <v>2.93</v>
      </c>
    </row>
    <row r="4755" spans="1:3" ht="15" customHeight="1" x14ac:dyDescent="0.25">
      <c r="A4755" s="111">
        <v>41272</v>
      </c>
      <c r="B4755" s="112">
        <v>204.2201</v>
      </c>
      <c r="C4755" s="8">
        <v>2.92</v>
      </c>
    </row>
    <row r="4756" spans="1:3" ht="15" customHeight="1" x14ac:dyDescent="0.25">
      <c r="A4756" s="109">
        <v>41273</v>
      </c>
      <c r="B4756" s="110">
        <v>204.21090000000001</v>
      </c>
      <c r="C4756" s="11">
        <v>2.91</v>
      </c>
    </row>
    <row r="4757" spans="1:3" ht="15" customHeight="1" x14ac:dyDescent="0.25">
      <c r="A4757" s="111">
        <v>41274</v>
      </c>
      <c r="B4757" s="112">
        <v>204.20169999999999</v>
      </c>
      <c r="C4757" s="8">
        <v>2.9</v>
      </c>
    </row>
    <row r="4758" spans="1:3" ht="15" customHeight="1" x14ac:dyDescent="0.25">
      <c r="A4758" s="109">
        <v>41275</v>
      </c>
      <c r="B4758" s="110">
        <v>204.1925</v>
      </c>
      <c r="C4758" s="11">
        <v>2.89</v>
      </c>
    </row>
    <row r="4759" spans="1:3" ht="15" customHeight="1" x14ac:dyDescent="0.25">
      <c r="A4759" s="111">
        <v>41276</v>
      </c>
      <c r="B4759" s="112">
        <v>204.1832</v>
      </c>
      <c r="C4759" s="8">
        <v>2.88</v>
      </c>
    </row>
    <row r="4760" spans="1:3" ht="15" customHeight="1" x14ac:dyDescent="0.25">
      <c r="A4760" s="109">
        <v>41277</v>
      </c>
      <c r="B4760" s="110">
        <v>204.17400000000001</v>
      </c>
      <c r="C4760" s="11">
        <v>2.87</v>
      </c>
    </row>
    <row r="4761" spans="1:3" ht="15" customHeight="1" x14ac:dyDescent="0.25">
      <c r="A4761" s="111">
        <v>41278</v>
      </c>
      <c r="B4761" s="112">
        <v>204.16480000000001</v>
      </c>
      <c r="C4761" s="8">
        <v>2.86</v>
      </c>
    </row>
    <row r="4762" spans="1:3" ht="15" customHeight="1" x14ac:dyDescent="0.25">
      <c r="A4762" s="109">
        <v>41279</v>
      </c>
      <c r="B4762" s="110">
        <v>204.15559999999999</v>
      </c>
      <c r="C4762" s="11">
        <v>2.85</v>
      </c>
    </row>
    <row r="4763" spans="1:3" ht="15" customHeight="1" x14ac:dyDescent="0.25">
      <c r="A4763" s="111">
        <v>41280</v>
      </c>
      <c r="B4763" s="112">
        <v>204.1463</v>
      </c>
      <c r="C4763" s="8">
        <v>2.84</v>
      </c>
    </row>
    <row r="4764" spans="1:3" ht="15" customHeight="1" x14ac:dyDescent="0.25">
      <c r="A4764" s="109">
        <v>41281</v>
      </c>
      <c r="B4764" s="110">
        <v>204.1371</v>
      </c>
      <c r="C4764" s="11">
        <v>2.83</v>
      </c>
    </row>
    <row r="4765" spans="1:3" ht="15" customHeight="1" x14ac:dyDescent="0.25">
      <c r="A4765" s="111">
        <v>41282</v>
      </c>
      <c r="B4765" s="112">
        <v>204.12790000000001</v>
      </c>
      <c r="C4765" s="8">
        <v>2.83</v>
      </c>
    </row>
    <row r="4766" spans="1:3" ht="15" customHeight="1" x14ac:dyDescent="0.25">
      <c r="A4766" s="109">
        <v>41283</v>
      </c>
      <c r="B4766" s="110">
        <v>204.11869999999999</v>
      </c>
      <c r="C4766" s="11">
        <v>2.82</v>
      </c>
    </row>
    <row r="4767" spans="1:3" ht="15" customHeight="1" x14ac:dyDescent="0.25">
      <c r="A4767" s="111">
        <v>41284</v>
      </c>
      <c r="B4767" s="112">
        <v>204.10939999999999</v>
      </c>
      <c r="C4767" s="8">
        <v>2.81</v>
      </c>
    </row>
    <row r="4768" spans="1:3" ht="15" customHeight="1" x14ac:dyDescent="0.25">
      <c r="A4768" s="109">
        <v>41285</v>
      </c>
      <c r="B4768" s="110">
        <v>204.1002</v>
      </c>
      <c r="C4768" s="11">
        <v>2.8</v>
      </c>
    </row>
    <row r="4769" spans="1:3" ht="15" customHeight="1" x14ac:dyDescent="0.25">
      <c r="A4769" s="111">
        <v>41286</v>
      </c>
      <c r="B4769" s="112">
        <v>204.09100000000001</v>
      </c>
      <c r="C4769" s="8">
        <v>2.79</v>
      </c>
    </row>
    <row r="4770" spans="1:3" ht="15" customHeight="1" x14ac:dyDescent="0.25">
      <c r="A4770" s="109">
        <v>41287</v>
      </c>
      <c r="B4770" s="110">
        <v>204.08179999999999</v>
      </c>
      <c r="C4770" s="11">
        <v>2.78</v>
      </c>
    </row>
    <row r="4771" spans="1:3" ht="15" customHeight="1" x14ac:dyDescent="0.25">
      <c r="A4771" s="111">
        <v>41288</v>
      </c>
      <c r="B4771" s="112">
        <v>204.07249999999999</v>
      </c>
      <c r="C4771" s="8">
        <v>2.77</v>
      </c>
    </row>
    <row r="4772" spans="1:3" ht="15" customHeight="1" x14ac:dyDescent="0.25">
      <c r="A4772" s="109">
        <v>41289</v>
      </c>
      <c r="B4772" s="110">
        <v>204.0633</v>
      </c>
      <c r="C4772" s="11">
        <v>2.76</v>
      </c>
    </row>
    <row r="4773" spans="1:3" ht="15" customHeight="1" x14ac:dyDescent="0.25">
      <c r="A4773" s="111">
        <v>41290</v>
      </c>
      <c r="B4773" s="112">
        <v>204.0692</v>
      </c>
      <c r="C4773" s="8">
        <v>2.75</v>
      </c>
    </row>
    <row r="4774" spans="1:3" ht="15" customHeight="1" x14ac:dyDescent="0.25">
      <c r="A4774" s="109">
        <v>41291</v>
      </c>
      <c r="B4774" s="110">
        <v>204.07509999999999</v>
      </c>
      <c r="C4774" s="11">
        <v>2.74</v>
      </c>
    </row>
    <row r="4775" spans="1:3" ht="15" customHeight="1" x14ac:dyDescent="0.25">
      <c r="A4775" s="111">
        <v>41292</v>
      </c>
      <c r="B4775" s="112">
        <v>204.08109999999999</v>
      </c>
      <c r="C4775" s="8">
        <v>2.73</v>
      </c>
    </row>
    <row r="4776" spans="1:3" ht="15" customHeight="1" x14ac:dyDescent="0.25">
      <c r="A4776" s="109">
        <v>41293</v>
      </c>
      <c r="B4776" s="110">
        <v>204.08699999999999</v>
      </c>
      <c r="C4776" s="11">
        <v>2.72</v>
      </c>
    </row>
    <row r="4777" spans="1:3" ht="15" customHeight="1" x14ac:dyDescent="0.25">
      <c r="A4777" s="111">
        <v>41294</v>
      </c>
      <c r="B4777" s="112">
        <v>204.09289999999999</v>
      </c>
      <c r="C4777" s="8">
        <v>2.71</v>
      </c>
    </row>
    <row r="4778" spans="1:3" ht="15" customHeight="1" x14ac:dyDescent="0.25">
      <c r="A4778" s="109">
        <v>41295</v>
      </c>
      <c r="B4778" s="110">
        <v>204.09880000000001</v>
      </c>
      <c r="C4778" s="11">
        <v>2.7</v>
      </c>
    </row>
    <row r="4779" spans="1:3" ht="15" customHeight="1" x14ac:dyDescent="0.25">
      <c r="A4779" s="111">
        <v>41296</v>
      </c>
      <c r="B4779" s="112">
        <v>204.10480000000001</v>
      </c>
      <c r="C4779" s="8">
        <v>2.68</v>
      </c>
    </row>
    <row r="4780" spans="1:3" ht="15" customHeight="1" x14ac:dyDescent="0.25">
      <c r="A4780" s="109">
        <v>41297</v>
      </c>
      <c r="B4780" s="110">
        <v>204.11070000000001</v>
      </c>
      <c r="C4780" s="11">
        <v>2.67</v>
      </c>
    </row>
    <row r="4781" spans="1:3" ht="15" customHeight="1" x14ac:dyDescent="0.25">
      <c r="A4781" s="111">
        <v>41298</v>
      </c>
      <c r="B4781" s="112">
        <v>204.11660000000001</v>
      </c>
      <c r="C4781" s="8">
        <v>2.66</v>
      </c>
    </row>
    <row r="4782" spans="1:3" ht="15" customHeight="1" x14ac:dyDescent="0.25">
      <c r="A4782" s="109">
        <v>41299</v>
      </c>
      <c r="B4782" s="110">
        <v>204.1225</v>
      </c>
      <c r="C4782" s="11">
        <v>2.65</v>
      </c>
    </row>
    <row r="4783" spans="1:3" ht="15" customHeight="1" x14ac:dyDescent="0.25">
      <c r="A4783" s="111">
        <v>41300</v>
      </c>
      <c r="B4783" s="112">
        <v>204.1284</v>
      </c>
      <c r="C4783" s="8">
        <v>2.64</v>
      </c>
    </row>
    <row r="4784" spans="1:3" ht="15" customHeight="1" x14ac:dyDescent="0.25">
      <c r="A4784" s="109">
        <v>41301</v>
      </c>
      <c r="B4784" s="110">
        <v>204.1344</v>
      </c>
      <c r="C4784" s="11">
        <v>2.63</v>
      </c>
    </row>
    <row r="4785" spans="1:3" ht="15" customHeight="1" x14ac:dyDescent="0.25">
      <c r="A4785" s="111">
        <v>41302</v>
      </c>
      <c r="B4785" s="112">
        <v>204.1403</v>
      </c>
      <c r="C4785" s="8">
        <v>2.62</v>
      </c>
    </row>
    <row r="4786" spans="1:3" ht="15" customHeight="1" x14ac:dyDescent="0.25">
      <c r="A4786" s="109">
        <v>41303</v>
      </c>
      <c r="B4786" s="110">
        <v>204.14619999999999</v>
      </c>
      <c r="C4786" s="11">
        <v>2.61</v>
      </c>
    </row>
    <row r="4787" spans="1:3" ht="15" customHeight="1" x14ac:dyDescent="0.25">
      <c r="A4787" s="111">
        <v>41304</v>
      </c>
      <c r="B4787" s="112">
        <v>204.15209999999999</v>
      </c>
      <c r="C4787" s="8">
        <v>2.6</v>
      </c>
    </row>
    <row r="4788" spans="1:3" ht="15" customHeight="1" x14ac:dyDescent="0.25">
      <c r="A4788" s="109">
        <v>41305</v>
      </c>
      <c r="B4788" s="110">
        <v>204.15809999999999</v>
      </c>
      <c r="C4788" s="11">
        <v>2.59</v>
      </c>
    </row>
    <row r="4789" spans="1:3" ht="15" customHeight="1" x14ac:dyDescent="0.25">
      <c r="A4789" s="111">
        <v>41306</v>
      </c>
      <c r="B4789" s="112">
        <v>204.16399999999999</v>
      </c>
      <c r="C4789" s="8">
        <v>2.58</v>
      </c>
    </row>
    <row r="4790" spans="1:3" ht="15" customHeight="1" x14ac:dyDescent="0.25">
      <c r="A4790" s="109">
        <v>41307</v>
      </c>
      <c r="B4790" s="110">
        <v>204.16990000000001</v>
      </c>
      <c r="C4790" s="11">
        <v>2.56</v>
      </c>
    </row>
    <row r="4791" spans="1:3" ht="15" customHeight="1" x14ac:dyDescent="0.25">
      <c r="A4791" s="111">
        <v>41308</v>
      </c>
      <c r="B4791" s="112">
        <v>204.17580000000001</v>
      </c>
      <c r="C4791" s="8">
        <v>2.5499999999999998</v>
      </c>
    </row>
    <row r="4792" spans="1:3" ht="15" customHeight="1" x14ac:dyDescent="0.25">
      <c r="A4792" s="109">
        <v>41309</v>
      </c>
      <c r="B4792" s="110">
        <v>204.18180000000001</v>
      </c>
      <c r="C4792" s="11">
        <v>2.54</v>
      </c>
    </row>
    <row r="4793" spans="1:3" ht="15" customHeight="1" x14ac:dyDescent="0.25">
      <c r="A4793" s="111">
        <v>41310</v>
      </c>
      <c r="B4793" s="112">
        <v>204.18770000000001</v>
      </c>
      <c r="C4793" s="8">
        <v>2.5299999999999998</v>
      </c>
    </row>
    <row r="4794" spans="1:3" ht="15" customHeight="1" x14ac:dyDescent="0.25">
      <c r="A4794" s="109">
        <v>41311</v>
      </c>
      <c r="B4794" s="110">
        <v>204.1936</v>
      </c>
      <c r="C4794" s="11">
        <v>2.52</v>
      </c>
    </row>
    <row r="4795" spans="1:3" ht="15" customHeight="1" x14ac:dyDescent="0.25">
      <c r="A4795" s="111">
        <v>41312</v>
      </c>
      <c r="B4795" s="112">
        <v>204.1995</v>
      </c>
      <c r="C4795" s="8">
        <v>2.5099999999999998</v>
      </c>
    </row>
    <row r="4796" spans="1:3" ht="15" customHeight="1" x14ac:dyDescent="0.25">
      <c r="A4796" s="109">
        <v>41313</v>
      </c>
      <c r="B4796" s="110">
        <v>204.2055</v>
      </c>
      <c r="C4796" s="11">
        <v>2.5</v>
      </c>
    </row>
    <row r="4797" spans="1:3" ht="15" customHeight="1" x14ac:dyDescent="0.25">
      <c r="A4797" s="111">
        <v>41314</v>
      </c>
      <c r="B4797" s="112">
        <v>204.2114</v>
      </c>
      <c r="C4797" s="8">
        <v>2.4900000000000002</v>
      </c>
    </row>
    <row r="4798" spans="1:3" ht="15" customHeight="1" x14ac:dyDescent="0.25">
      <c r="A4798" s="109">
        <v>41315</v>
      </c>
      <c r="B4798" s="110">
        <v>204.21729999999999</v>
      </c>
      <c r="C4798" s="11">
        <v>2.48</v>
      </c>
    </row>
    <row r="4799" spans="1:3" ht="15" customHeight="1" x14ac:dyDescent="0.25">
      <c r="A4799" s="111">
        <v>41316</v>
      </c>
      <c r="B4799" s="112">
        <v>204.22329999999999</v>
      </c>
      <c r="C4799" s="8">
        <v>2.4700000000000002</v>
      </c>
    </row>
    <row r="4800" spans="1:3" ht="15" customHeight="1" x14ac:dyDescent="0.25">
      <c r="A4800" s="109">
        <v>41317</v>
      </c>
      <c r="B4800" s="110">
        <v>204.22919999999999</v>
      </c>
      <c r="C4800" s="11">
        <v>2.46</v>
      </c>
    </row>
    <row r="4801" spans="1:3" ht="15" customHeight="1" x14ac:dyDescent="0.25">
      <c r="A4801" s="111">
        <v>41318</v>
      </c>
      <c r="B4801" s="112">
        <v>204.23509999999999</v>
      </c>
      <c r="C4801" s="8">
        <v>2.44</v>
      </c>
    </row>
    <row r="4802" spans="1:3" ht="15" customHeight="1" x14ac:dyDescent="0.25">
      <c r="A4802" s="109">
        <v>41319</v>
      </c>
      <c r="B4802" s="110">
        <v>204.24100000000001</v>
      </c>
      <c r="C4802" s="11">
        <v>2.4300000000000002</v>
      </c>
    </row>
    <row r="4803" spans="1:3" ht="15" customHeight="1" x14ac:dyDescent="0.25">
      <c r="A4803" s="111">
        <v>41320</v>
      </c>
      <c r="B4803" s="112">
        <v>204.24700000000001</v>
      </c>
      <c r="C4803" s="8">
        <v>2.42</v>
      </c>
    </row>
    <row r="4804" spans="1:3" ht="15" customHeight="1" x14ac:dyDescent="0.25">
      <c r="A4804" s="109">
        <v>41321</v>
      </c>
      <c r="B4804" s="110">
        <v>204.2689</v>
      </c>
      <c r="C4804" s="11">
        <v>2.41</v>
      </c>
    </row>
    <row r="4805" spans="1:3" ht="15" customHeight="1" x14ac:dyDescent="0.25">
      <c r="A4805" s="111">
        <v>41322</v>
      </c>
      <c r="B4805" s="112">
        <v>204.29069999999999</v>
      </c>
      <c r="C4805" s="8">
        <v>2.39</v>
      </c>
    </row>
    <row r="4806" spans="1:3" ht="15" customHeight="1" x14ac:dyDescent="0.25">
      <c r="A4806" s="109">
        <v>41323</v>
      </c>
      <c r="B4806" s="110">
        <v>204.3126</v>
      </c>
      <c r="C4806" s="11">
        <v>2.38</v>
      </c>
    </row>
    <row r="4807" spans="1:3" ht="15" customHeight="1" x14ac:dyDescent="0.25">
      <c r="A4807" s="111">
        <v>41324</v>
      </c>
      <c r="B4807" s="112">
        <v>204.33439999999999</v>
      </c>
      <c r="C4807" s="8">
        <v>2.36</v>
      </c>
    </row>
    <row r="4808" spans="1:3" ht="15" customHeight="1" x14ac:dyDescent="0.25">
      <c r="A4808" s="109">
        <v>41325</v>
      </c>
      <c r="B4808" s="110">
        <v>204.3563</v>
      </c>
      <c r="C4808" s="11">
        <v>2.35</v>
      </c>
    </row>
    <row r="4809" spans="1:3" ht="15" customHeight="1" x14ac:dyDescent="0.25">
      <c r="A4809" s="111">
        <v>41326</v>
      </c>
      <c r="B4809" s="112">
        <v>204.37809999999999</v>
      </c>
      <c r="C4809" s="8">
        <v>2.33</v>
      </c>
    </row>
    <row r="4810" spans="1:3" ht="15" customHeight="1" x14ac:dyDescent="0.25">
      <c r="A4810" s="109">
        <v>41327</v>
      </c>
      <c r="B4810" s="110">
        <v>204.4</v>
      </c>
      <c r="C4810" s="11">
        <v>2.3199999999999998</v>
      </c>
    </row>
    <row r="4811" spans="1:3" ht="15" customHeight="1" x14ac:dyDescent="0.25">
      <c r="A4811" s="111">
        <v>41328</v>
      </c>
      <c r="B4811" s="112">
        <v>204.42189999999999</v>
      </c>
      <c r="C4811" s="8">
        <v>2.31</v>
      </c>
    </row>
    <row r="4812" spans="1:3" ht="15" customHeight="1" x14ac:dyDescent="0.25">
      <c r="A4812" s="109">
        <v>41329</v>
      </c>
      <c r="B4812" s="110">
        <v>204.44380000000001</v>
      </c>
      <c r="C4812" s="11">
        <v>2.29</v>
      </c>
    </row>
    <row r="4813" spans="1:3" ht="15" customHeight="1" x14ac:dyDescent="0.25">
      <c r="A4813" s="111">
        <v>41330</v>
      </c>
      <c r="B4813" s="112">
        <v>204.46559999999999</v>
      </c>
      <c r="C4813" s="8">
        <v>2.2799999999999998</v>
      </c>
    </row>
    <row r="4814" spans="1:3" ht="15" customHeight="1" x14ac:dyDescent="0.25">
      <c r="A4814" s="109">
        <v>41331</v>
      </c>
      <c r="B4814" s="110">
        <v>204.48750000000001</v>
      </c>
      <c r="C4814" s="11">
        <v>2.2599999999999998</v>
      </c>
    </row>
    <row r="4815" spans="1:3" ht="15" customHeight="1" x14ac:dyDescent="0.25">
      <c r="A4815" s="111">
        <v>41332</v>
      </c>
      <c r="B4815" s="112">
        <v>204.5094</v>
      </c>
      <c r="C4815" s="8">
        <v>2.25</v>
      </c>
    </row>
    <row r="4816" spans="1:3" ht="15" customHeight="1" x14ac:dyDescent="0.25">
      <c r="A4816" s="109">
        <v>41333</v>
      </c>
      <c r="B4816" s="110">
        <v>204.53129999999999</v>
      </c>
      <c r="C4816" s="11">
        <v>2.23</v>
      </c>
    </row>
    <row r="4817" spans="1:3" ht="15" customHeight="1" x14ac:dyDescent="0.25">
      <c r="A4817" s="111">
        <v>41334</v>
      </c>
      <c r="B4817" s="112">
        <v>204.5531</v>
      </c>
      <c r="C4817" s="8">
        <v>2.19</v>
      </c>
    </row>
    <row r="4818" spans="1:3" ht="15" customHeight="1" x14ac:dyDescent="0.25">
      <c r="A4818" s="109">
        <v>41335</v>
      </c>
      <c r="B4818" s="110">
        <v>204.57499999999999</v>
      </c>
      <c r="C4818" s="11">
        <v>2.1800000000000002</v>
      </c>
    </row>
    <row r="4819" spans="1:3" ht="15" customHeight="1" x14ac:dyDescent="0.25">
      <c r="A4819" s="111">
        <v>41336</v>
      </c>
      <c r="B4819" s="112">
        <v>204.59690000000001</v>
      </c>
      <c r="C4819" s="8">
        <v>2.16</v>
      </c>
    </row>
    <row r="4820" spans="1:3" ht="15" customHeight="1" x14ac:dyDescent="0.25">
      <c r="A4820" s="109">
        <v>41337</v>
      </c>
      <c r="B4820" s="110">
        <v>204.61879999999999</v>
      </c>
      <c r="C4820" s="11">
        <v>2.15</v>
      </c>
    </row>
    <row r="4821" spans="1:3" ht="15" customHeight="1" x14ac:dyDescent="0.25">
      <c r="A4821" s="111">
        <v>41338</v>
      </c>
      <c r="B4821" s="112">
        <v>204.64070000000001</v>
      </c>
      <c r="C4821" s="8">
        <v>2.13</v>
      </c>
    </row>
    <row r="4822" spans="1:3" ht="15" customHeight="1" x14ac:dyDescent="0.25">
      <c r="A4822" s="109">
        <v>41339</v>
      </c>
      <c r="B4822" s="110">
        <v>204.6626</v>
      </c>
      <c r="C4822" s="11">
        <v>2.12</v>
      </c>
    </row>
    <row r="4823" spans="1:3" ht="15" customHeight="1" x14ac:dyDescent="0.25">
      <c r="A4823" s="111">
        <v>41340</v>
      </c>
      <c r="B4823" s="112">
        <v>204.68450000000001</v>
      </c>
      <c r="C4823" s="8">
        <v>2.1</v>
      </c>
    </row>
    <row r="4824" spans="1:3" ht="15" customHeight="1" x14ac:dyDescent="0.25">
      <c r="A4824" s="109">
        <v>41341</v>
      </c>
      <c r="B4824" s="110">
        <v>204.7064</v>
      </c>
      <c r="C4824" s="11">
        <v>2.09</v>
      </c>
    </row>
    <row r="4825" spans="1:3" ht="15" customHeight="1" x14ac:dyDescent="0.25">
      <c r="A4825" s="111">
        <v>41342</v>
      </c>
      <c r="B4825" s="112">
        <v>204.72829999999999</v>
      </c>
      <c r="C4825" s="8">
        <v>2.0699999999999998</v>
      </c>
    </row>
    <row r="4826" spans="1:3" ht="15" customHeight="1" x14ac:dyDescent="0.25">
      <c r="A4826" s="109">
        <v>41343</v>
      </c>
      <c r="B4826" s="110">
        <v>204.75020000000001</v>
      </c>
      <c r="C4826" s="11">
        <v>2.06</v>
      </c>
    </row>
    <row r="4827" spans="1:3" ht="15" customHeight="1" x14ac:dyDescent="0.25">
      <c r="A4827" s="111">
        <v>41344</v>
      </c>
      <c r="B4827" s="112">
        <v>204.77209999999999</v>
      </c>
      <c r="C4827" s="8">
        <v>2.04</v>
      </c>
    </row>
    <row r="4828" spans="1:3" ht="15" customHeight="1" x14ac:dyDescent="0.25">
      <c r="A4828" s="109">
        <v>41345</v>
      </c>
      <c r="B4828" s="110">
        <v>204.79400000000001</v>
      </c>
      <c r="C4828" s="11">
        <v>2.0299999999999998</v>
      </c>
    </row>
    <row r="4829" spans="1:3" ht="15" customHeight="1" x14ac:dyDescent="0.25">
      <c r="A4829" s="111">
        <v>41346</v>
      </c>
      <c r="B4829" s="112">
        <v>204.8159</v>
      </c>
      <c r="C4829" s="8">
        <v>2.02</v>
      </c>
    </row>
    <row r="4830" spans="1:3" ht="15" customHeight="1" x14ac:dyDescent="0.25">
      <c r="A4830" s="109">
        <v>41347</v>
      </c>
      <c r="B4830" s="110">
        <v>204.83779999999999</v>
      </c>
      <c r="C4830" s="11">
        <v>2</v>
      </c>
    </row>
    <row r="4831" spans="1:3" ht="15" customHeight="1" x14ac:dyDescent="0.25">
      <c r="A4831" s="111">
        <v>41348</v>
      </c>
      <c r="B4831" s="112">
        <v>204.8597</v>
      </c>
      <c r="C4831" s="8">
        <v>1.99</v>
      </c>
    </row>
    <row r="4832" spans="1:3" ht="15" customHeight="1" x14ac:dyDescent="0.25">
      <c r="A4832" s="109">
        <v>41349</v>
      </c>
      <c r="B4832" s="110">
        <v>204.8887</v>
      </c>
      <c r="C4832" s="11">
        <v>1.98</v>
      </c>
    </row>
    <row r="4833" spans="1:3" ht="15" customHeight="1" x14ac:dyDescent="0.25">
      <c r="A4833" s="111">
        <v>41350</v>
      </c>
      <c r="B4833" s="112">
        <v>204.9177</v>
      </c>
      <c r="C4833" s="8">
        <v>1.97</v>
      </c>
    </row>
    <row r="4834" spans="1:3" ht="15" customHeight="1" x14ac:dyDescent="0.25">
      <c r="A4834" s="109">
        <v>41351</v>
      </c>
      <c r="B4834" s="110">
        <v>204.9468</v>
      </c>
      <c r="C4834" s="11">
        <v>1.97</v>
      </c>
    </row>
    <row r="4835" spans="1:3" ht="15" customHeight="1" x14ac:dyDescent="0.25">
      <c r="A4835" s="111">
        <v>41352</v>
      </c>
      <c r="B4835" s="112">
        <v>204.97579999999999</v>
      </c>
      <c r="C4835" s="8">
        <v>1.96</v>
      </c>
    </row>
    <row r="4836" spans="1:3" ht="15" customHeight="1" x14ac:dyDescent="0.25">
      <c r="A4836" s="109">
        <v>41353</v>
      </c>
      <c r="B4836" s="110">
        <v>205.00479999999999</v>
      </c>
      <c r="C4836" s="11">
        <v>1.96</v>
      </c>
    </row>
    <row r="4837" spans="1:3" ht="15" customHeight="1" x14ac:dyDescent="0.25">
      <c r="A4837" s="111">
        <v>41354</v>
      </c>
      <c r="B4837" s="112">
        <v>205.03389999999999</v>
      </c>
      <c r="C4837" s="8">
        <v>1.95</v>
      </c>
    </row>
    <row r="4838" spans="1:3" ht="15" customHeight="1" x14ac:dyDescent="0.25">
      <c r="A4838" s="109">
        <v>41355</v>
      </c>
      <c r="B4838" s="110">
        <v>205.06290000000001</v>
      </c>
      <c r="C4838" s="11">
        <v>1.95</v>
      </c>
    </row>
    <row r="4839" spans="1:3" ht="15" customHeight="1" x14ac:dyDescent="0.25">
      <c r="A4839" s="111">
        <v>41356</v>
      </c>
      <c r="B4839" s="112">
        <v>205.09190000000001</v>
      </c>
      <c r="C4839" s="8">
        <v>1.94</v>
      </c>
    </row>
    <row r="4840" spans="1:3" ht="15" customHeight="1" x14ac:dyDescent="0.25">
      <c r="A4840" s="109">
        <v>41357</v>
      </c>
      <c r="B4840" s="110">
        <v>205.12100000000001</v>
      </c>
      <c r="C4840" s="11">
        <v>1.94</v>
      </c>
    </row>
    <row r="4841" spans="1:3" ht="15" customHeight="1" x14ac:dyDescent="0.25">
      <c r="A4841" s="111">
        <v>41358</v>
      </c>
      <c r="B4841" s="112">
        <v>205.15</v>
      </c>
      <c r="C4841" s="8">
        <v>1.93</v>
      </c>
    </row>
    <row r="4842" spans="1:3" ht="15" customHeight="1" x14ac:dyDescent="0.25">
      <c r="A4842" s="109">
        <v>41359</v>
      </c>
      <c r="B4842" s="110">
        <v>205.17910000000001</v>
      </c>
      <c r="C4842" s="11">
        <v>1.92</v>
      </c>
    </row>
    <row r="4843" spans="1:3" ht="15" customHeight="1" x14ac:dyDescent="0.25">
      <c r="A4843" s="111">
        <v>41360</v>
      </c>
      <c r="B4843" s="112">
        <v>205.20820000000001</v>
      </c>
      <c r="C4843" s="8">
        <v>1.92</v>
      </c>
    </row>
    <row r="4844" spans="1:3" ht="15" customHeight="1" x14ac:dyDescent="0.25">
      <c r="A4844" s="109">
        <v>41361</v>
      </c>
      <c r="B4844" s="110">
        <v>205.2372</v>
      </c>
      <c r="C4844" s="11">
        <v>1.91</v>
      </c>
    </row>
    <row r="4845" spans="1:3" ht="15" customHeight="1" x14ac:dyDescent="0.25">
      <c r="A4845" s="111">
        <v>41362</v>
      </c>
      <c r="B4845" s="112">
        <v>205.2663</v>
      </c>
      <c r="C4845" s="8">
        <v>1.91</v>
      </c>
    </row>
    <row r="4846" spans="1:3" ht="15" customHeight="1" x14ac:dyDescent="0.25">
      <c r="A4846" s="109">
        <v>41363</v>
      </c>
      <c r="B4846" s="110">
        <v>205.2954</v>
      </c>
      <c r="C4846" s="11">
        <v>1.9</v>
      </c>
    </row>
    <row r="4847" spans="1:3" ht="15" customHeight="1" x14ac:dyDescent="0.25">
      <c r="A4847" s="111">
        <v>41364</v>
      </c>
      <c r="B4847" s="112">
        <v>205.3244</v>
      </c>
      <c r="C4847" s="8">
        <v>1.9</v>
      </c>
    </row>
    <row r="4848" spans="1:3" ht="15" customHeight="1" x14ac:dyDescent="0.25">
      <c r="A4848" s="109">
        <v>41365</v>
      </c>
      <c r="B4848" s="110">
        <v>205.3535</v>
      </c>
      <c r="C4848" s="11">
        <v>1.89</v>
      </c>
    </row>
    <row r="4849" spans="1:3" ht="15" customHeight="1" x14ac:dyDescent="0.25">
      <c r="A4849" s="111">
        <v>41366</v>
      </c>
      <c r="B4849" s="112">
        <v>205.3826</v>
      </c>
      <c r="C4849" s="8">
        <v>1.89</v>
      </c>
    </row>
    <row r="4850" spans="1:3" ht="15" customHeight="1" x14ac:dyDescent="0.25">
      <c r="A4850" s="109">
        <v>41367</v>
      </c>
      <c r="B4850" s="110">
        <v>205.4117</v>
      </c>
      <c r="C4850" s="11">
        <v>1.88</v>
      </c>
    </row>
    <row r="4851" spans="1:3" ht="15" customHeight="1" x14ac:dyDescent="0.25">
      <c r="A4851" s="111">
        <v>41368</v>
      </c>
      <c r="B4851" s="112">
        <v>205.4408</v>
      </c>
      <c r="C4851" s="8">
        <v>1.87</v>
      </c>
    </row>
    <row r="4852" spans="1:3" ht="15" customHeight="1" x14ac:dyDescent="0.25">
      <c r="A4852" s="109">
        <v>41369</v>
      </c>
      <c r="B4852" s="110">
        <v>205.4699</v>
      </c>
      <c r="C4852" s="11">
        <v>1.87</v>
      </c>
    </row>
    <row r="4853" spans="1:3" ht="15" customHeight="1" x14ac:dyDescent="0.25">
      <c r="A4853" s="111">
        <v>41370</v>
      </c>
      <c r="B4853" s="112">
        <v>205.499</v>
      </c>
      <c r="C4853" s="8">
        <v>1.86</v>
      </c>
    </row>
    <row r="4854" spans="1:3" ht="15" customHeight="1" x14ac:dyDescent="0.25">
      <c r="A4854" s="109">
        <v>41371</v>
      </c>
      <c r="B4854" s="110">
        <v>205.52809999999999</v>
      </c>
      <c r="C4854" s="11">
        <v>1.86</v>
      </c>
    </row>
    <row r="4855" spans="1:3" ht="15" customHeight="1" x14ac:dyDescent="0.25">
      <c r="A4855" s="111">
        <v>41372</v>
      </c>
      <c r="B4855" s="112">
        <v>205.55719999999999</v>
      </c>
      <c r="C4855" s="8">
        <v>1.85</v>
      </c>
    </row>
    <row r="4856" spans="1:3" ht="15" customHeight="1" x14ac:dyDescent="0.25">
      <c r="A4856" s="109">
        <v>41373</v>
      </c>
      <c r="B4856" s="110">
        <v>205.58629999999999</v>
      </c>
      <c r="C4856" s="11">
        <v>1.85</v>
      </c>
    </row>
    <row r="4857" spans="1:3" ht="15" customHeight="1" x14ac:dyDescent="0.25">
      <c r="A4857" s="111">
        <v>41374</v>
      </c>
      <c r="B4857" s="112">
        <v>205.61539999999999</v>
      </c>
      <c r="C4857" s="8">
        <v>1.84</v>
      </c>
    </row>
    <row r="4858" spans="1:3" ht="15" customHeight="1" x14ac:dyDescent="0.25">
      <c r="A4858" s="109">
        <v>41375</v>
      </c>
      <c r="B4858" s="110">
        <v>205.6446</v>
      </c>
      <c r="C4858" s="11">
        <v>1.84</v>
      </c>
    </row>
    <row r="4859" spans="1:3" ht="15" customHeight="1" x14ac:dyDescent="0.25">
      <c r="A4859" s="111">
        <v>41376</v>
      </c>
      <c r="B4859" s="112">
        <v>205.6737</v>
      </c>
      <c r="C4859" s="8">
        <v>1.83</v>
      </c>
    </row>
    <row r="4860" spans="1:3" ht="15" customHeight="1" x14ac:dyDescent="0.25">
      <c r="A4860" s="109">
        <v>41377</v>
      </c>
      <c r="B4860" s="110">
        <v>205.7028</v>
      </c>
      <c r="C4860" s="11">
        <v>1.82</v>
      </c>
    </row>
    <row r="4861" spans="1:3" ht="15" customHeight="1" x14ac:dyDescent="0.25">
      <c r="A4861" s="111">
        <v>41378</v>
      </c>
      <c r="B4861" s="112">
        <v>205.7319</v>
      </c>
      <c r="C4861" s="8">
        <v>1.82</v>
      </c>
    </row>
    <row r="4862" spans="1:3" ht="15" customHeight="1" x14ac:dyDescent="0.25">
      <c r="A4862" s="109">
        <v>41379</v>
      </c>
      <c r="B4862" s="110">
        <v>205.7611</v>
      </c>
      <c r="C4862" s="11">
        <v>1.81</v>
      </c>
    </row>
    <row r="4863" spans="1:3" ht="15" customHeight="1" x14ac:dyDescent="0.25">
      <c r="A4863" s="111">
        <v>41380</v>
      </c>
      <c r="B4863" s="112">
        <v>205.77549999999999</v>
      </c>
      <c r="C4863" s="8">
        <v>1.82</v>
      </c>
    </row>
    <row r="4864" spans="1:3" ht="15" customHeight="1" x14ac:dyDescent="0.25">
      <c r="A4864" s="109">
        <v>41381</v>
      </c>
      <c r="B4864" s="110">
        <v>205.78989999999999</v>
      </c>
      <c r="C4864" s="11">
        <v>1.82</v>
      </c>
    </row>
    <row r="4865" spans="1:3" ht="15" customHeight="1" x14ac:dyDescent="0.25">
      <c r="A4865" s="111">
        <v>41382</v>
      </c>
      <c r="B4865" s="112">
        <v>205.80430000000001</v>
      </c>
      <c r="C4865" s="8">
        <v>1.82</v>
      </c>
    </row>
    <row r="4866" spans="1:3" ht="15" customHeight="1" x14ac:dyDescent="0.25">
      <c r="A4866" s="109">
        <v>41383</v>
      </c>
      <c r="B4866" s="110">
        <v>205.81870000000001</v>
      </c>
      <c r="C4866" s="11">
        <v>1.83</v>
      </c>
    </row>
    <row r="4867" spans="1:3" ht="15" customHeight="1" x14ac:dyDescent="0.25">
      <c r="A4867" s="111">
        <v>41384</v>
      </c>
      <c r="B4867" s="112">
        <v>205.8331</v>
      </c>
      <c r="C4867" s="8">
        <v>1.83</v>
      </c>
    </row>
    <row r="4868" spans="1:3" ht="15" customHeight="1" x14ac:dyDescent="0.25">
      <c r="A4868" s="109">
        <v>41385</v>
      </c>
      <c r="B4868" s="110">
        <v>205.84739999999999</v>
      </c>
      <c r="C4868" s="11">
        <v>1.83</v>
      </c>
    </row>
    <row r="4869" spans="1:3" ht="15" customHeight="1" x14ac:dyDescent="0.25">
      <c r="A4869" s="111">
        <v>41386</v>
      </c>
      <c r="B4869" s="112">
        <v>205.86179999999999</v>
      </c>
      <c r="C4869" s="8">
        <v>1.83</v>
      </c>
    </row>
    <row r="4870" spans="1:3" ht="15" customHeight="1" x14ac:dyDescent="0.25">
      <c r="A4870" s="109">
        <v>41387</v>
      </c>
      <c r="B4870" s="110">
        <v>205.87620000000001</v>
      </c>
      <c r="C4870" s="11">
        <v>1.84</v>
      </c>
    </row>
    <row r="4871" spans="1:3" ht="15" customHeight="1" x14ac:dyDescent="0.25">
      <c r="A4871" s="111">
        <v>41388</v>
      </c>
      <c r="B4871" s="112">
        <v>205.89060000000001</v>
      </c>
      <c r="C4871" s="8">
        <v>1.84</v>
      </c>
    </row>
    <row r="4872" spans="1:3" ht="15" customHeight="1" x14ac:dyDescent="0.25">
      <c r="A4872" s="109">
        <v>41389</v>
      </c>
      <c r="B4872" s="110">
        <v>205.905</v>
      </c>
      <c r="C4872" s="11">
        <v>1.84</v>
      </c>
    </row>
    <row r="4873" spans="1:3" ht="15" customHeight="1" x14ac:dyDescent="0.25">
      <c r="A4873" s="111">
        <v>41390</v>
      </c>
      <c r="B4873" s="112">
        <v>205.9194</v>
      </c>
      <c r="C4873" s="8">
        <v>1.85</v>
      </c>
    </row>
    <row r="4874" spans="1:3" ht="15" customHeight="1" x14ac:dyDescent="0.25">
      <c r="A4874" s="109">
        <v>41391</v>
      </c>
      <c r="B4874" s="110">
        <v>205.93379999999999</v>
      </c>
      <c r="C4874" s="11">
        <v>1.85</v>
      </c>
    </row>
    <row r="4875" spans="1:3" ht="15" customHeight="1" x14ac:dyDescent="0.25">
      <c r="A4875" s="111">
        <v>41392</v>
      </c>
      <c r="B4875" s="112">
        <v>205.94820000000001</v>
      </c>
      <c r="C4875" s="8">
        <v>1.85</v>
      </c>
    </row>
    <row r="4876" spans="1:3" ht="15" customHeight="1" x14ac:dyDescent="0.25">
      <c r="A4876" s="109">
        <v>41393</v>
      </c>
      <c r="B4876" s="110">
        <v>205.96260000000001</v>
      </c>
      <c r="C4876" s="11">
        <v>1.86</v>
      </c>
    </row>
    <row r="4877" spans="1:3" ht="15" customHeight="1" x14ac:dyDescent="0.25">
      <c r="A4877" s="111">
        <v>41394</v>
      </c>
      <c r="B4877" s="112">
        <v>205.977</v>
      </c>
      <c r="C4877" s="8">
        <v>1.86</v>
      </c>
    </row>
    <row r="4878" spans="1:3" ht="15" customHeight="1" x14ac:dyDescent="0.25">
      <c r="A4878" s="109">
        <v>41395</v>
      </c>
      <c r="B4878" s="110">
        <v>205.9914</v>
      </c>
      <c r="C4878" s="11">
        <v>1.86</v>
      </c>
    </row>
    <row r="4879" spans="1:3" ht="15" customHeight="1" x14ac:dyDescent="0.25">
      <c r="A4879" s="111">
        <v>41396</v>
      </c>
      <c r="B4879" s="112">
        <v>206.00579999999999</v>
      </c>
      <c r="C4879" s="8">
        <v>1.87</v>
      </c>
    </row>
    <row r="4880" spans="1:3" ht="15" customHeight="1" x14ac:dyDescent="0.25">
      <c r="A4880" s="109">
        <v>41397</v>
      </c>
      <c r="B4880" s="110">
        <v>206.02029999999999</v>
      </c>
      <c r="C4880" s="11">
        <v>1.87</v>
      </c>
    </row>
    <row r="4881" spans="1:3" ht="15" customHeight="1" x14ac:dyDescent="0.25">
      <c r="A4881" s="111">
        <v>41398</v>
      </c>
      <c r="B4881" s="112">
        <v>206.03469999999999</v>
      </c>
      <c r="C4881" s="8">
        <v>1.87</v>
      </c>
    </row>
    <row r="4882" spans="1:3" ht="15" customHeight="1" x14ac:dyDescent="0.25">
      <c r="A4882" s="109">
        <v>41399</v>
      </c>
      <c r="B4882" s="110">
        <v>206.04910000000001</v>
      </c>
      <c r="C4882" s="11">
        <v>1.87</v>
      </c>
    </row>
    <row r="4883" spans="1:3" ht="15" customHeight="1" x14ac:dyDescent="0.25">
      <c r="A4883" s="111">
        <v>41400</v>
      </c>
      <c r="B4883" s="112">
        <v>206.0635</v>
      </c>
      <c r="C4883" s="8">
        <v>1.88</v>
      </c>
    </row>
    <row r="4884" spans="1:3" ht="15" customHeight="1" x14ac:dyDescent="0.25">
      <c r="A4884" s="109">
        <v>41401</v>
      </c>
      <c r="B4884" s="110">
        <v>206.0779</v>
      </c>
      <c r="C4884" s="11">
        <v>1.88</v>
      </c>
    </row>
    <row r="4885" spans="1:3" ht="15" customHeight="1" x14ac:dyDescent="0.25">
      <c r="A4885" s="111">
        <v>41402</v>
      </c>
      <c r="B4885" s="112">
        <v>206.09229999999999</v>
      </c>
      <c r="C4885" s="8">
        <v>1.88</v>
      </c>
    </row>
    <row r="4886" spans="1:3" ht="15" customHeight="1" x14ac:dyDescent="0.25">
      <c r="A4886" s="109">
        <v>41403</v>
      </c>
      <c r="B4886" s="110">
        <v>206.10669999999999</v>
      </c>
      <c r="C4886" s="11">
        <v>1.89</v>
      </c>
    </row>
    <row r="4887" spans="1:3" ht="15" customHeight="1" x14ac:dyDescent="0.25">
      <c r="A4887" s="111">
        <v>41404</v>
      </c>
      <c r="B4887" s="112">
        <v>206.12110000000001</v>
      </c>
      <c r="C4887" s="8">
        <v>1.89</v>
      </c>
    </row>
    <row r="4888" spans="1:3" ht="15" customHeight="1" x14ac:dyDescent="0.25">
      <c r="A4888" s="109">
        <v>41405</v>
      </c>
      <c r="B4888" s="110">
        <v>206.13550000000001</v>
      </c>
      <c r="C4888" s="11">
        <v>1.89</v>
      </c>
    </row>
    <row r="4889" spans="1:3" ht="15" customHeight="1" x14ac:dyDescent="0.25">
      <c r="A4889" s="111">
        <v>41406</v>
      </c>
      <c r="B4889" s="112">
        <v>206.1499</v>
      </c>
      <c r="C4889" s="8">
        <v>1.9</v>
      </c>
    </row>
    <row r="4890" spans="1:3" ht="15" customHeight="1" x14ac:dyDescent="0.25">
      <c r="A4890" s="109">
        <v>41407</v>
      </c>
      <c r="B4890" s="110">
        <v>206.1644</v>
      </c>
      <c r="C4890" s="11">
        <v>1.9</v>
      </c>
    </row>
    <row r="4891" spans="1:3" ht="15" customHeight="1" x14ac:dyDescent="0.25">
      <c r="A4891" s="111">
        <v>41408</v>
      </c>
      <c r="B4891" s="112">
        <v>206.1788</v>
      </c>
      <c r="C4891" s="8">
        <v>1.9</v>
      </c>
    </row>
    <row r="4892" spans="1:3" ht="15" customHeight="1" x14ac:dyDescent="0.25">
      <c r="A4892" s="109">
        <v>41409</v>
      </c>
      <c r="B4892" s="110">
        <v>206.19319999999999</v>
      </c>
      <c r="C4892" s="11">
        <v>1.91</v>
      </c>
    </row>
    <row r="4893" spans="1:3" ht="15" customHeight="1" x14ac:dyDescent="0.25">
      <c r="A4893" s="111">
        <v>41410</v>
      </c>
      <c r="B4893" s="112">
        <v>206.2098</v>
      </c>
      <c r="C4893" s="8">
        <v>1.91</v>
      </c>
    </row>
    <row r="4894" spans="1:3" ht="15" customHeight="1" x14ac:dyDescent="0.25">
      <c r="A4894" s="109">
        <v>41411</v>
      </c>
      <c r="B4894" s="110">
        <v>206.22640000000001</v>
      </c>
      <c r="C4894" s="11">
        <v>1.91</v>
      </c>
    </row>
    <row r="4895" spans="1:3" ht="15" customHeight="1" x14ac:dyDescent="0.25">
      <c r="A4895" s="111">
        <v>41412</v>
      </c>
      <c r="B4895" s="112">
        <v>206.24299999999999</v>
      </c>
      <c r="C4895" s="8">
        <v>1.92</v>
      </c>
    </row>
    <row r="4896" spans="1:3" ht="15" customHeight="1" x14ac:dyDescent="0.25">
      <c r="A4896" s="109">
        <v>41413</v>
      </c>
      <c r="B4896" s="110">
        <v>206.25960000000001</v>
      </c>
      <c r="C4896" s="11">
        <v>1.92</v>
      </c>
    </row>
    <row r="4897" spans="1:3" ht="15" customHeight="1" x14ac:dyDescent="0.25">
      <c r="A4897" s="111">
        <v>41414</v>
      </c>
      <c r="B4897" s="112">
        <v>206.27629999999999</v>
      </c>
      <c r="C4897" s="8">
        <v>1.92</v>
      </c>
    </row>
    <row r="4898" spans="1:3" ht="15" customHeight="1" x14ac:dyDescent="0.25">
      <c r="A4898" s="109">
        <v>41415</v>
      </c>
      <c r="B4898" s="110">
        <v>206.2929</v>
      </c>
      <c r="C4898" s="11">
        <v>1.93</v>
      </c>
    </row>
    <row r="4899" spans="1:3" ht="15" customHeight="1" x14ac:dyDescent="0.25">
      <c r="A4899" s="111">
        <v>41416</v>
      </c>
      <c r="B4899" s="112">
        <v>206.30950000000001</v>
      </c>
      <c r="C4899" s="8">
        <v>1.93</v>
      </c>
    </row>
    <row r="4900" spans="1:3" ht="15" customHeight="1" x14ac:dyDescent="0.25">
      <c r="A4900" s="109">
        <v>41417</v>
      </c>
      <c r="B4900" s="110">
        <v>206.3261</v>
      </c>
      <c r="C4900" s="11">
        <v>1.93</v>
      </c>
    </row>
    <row r="4901" spans="1:3" ht="15" customHeight="1" x14ac:dyDescent="0.25">
      <c r="A4901" s="111">
        <v>41418</v>
      </c>
      <c r="B4901" s="112">
        <v>206.34270000000001</v>
      </c>
      <c r="C4901" s="8">
        <v>1.94</v>
      </c>
    </row>
    <row r="4902" spans="1:3" ht="15" customHeight="1" x14ac:dyDescent="0.25">
      <c r="A4902" s="109">
        <v>41419</v>
      </c>
      <c r="B4902" s="110">
        <v>206.35929999999999</v>
      </c>
      <c r="C4902" s="11">
        <v>1.94</v>
      </c>
    </row>
    <row r="4903" spans="1:3" ht="15" customHeight="1" x14ac:dyDescent="0.25">
      <c r="A4903" s="111">
        <v>41420</v>
      </c>
      <c r="B4903" s="112">
        <v>206.376</v>
      </c>
      <c r="C4903" s="8">
        <v>1.94</v>
      </c>
    </row>
    <row r="4904" spans="1:3" ht="15" customHeight="1" x14ac:dyDescent="0.25">
      <c r="A4904" s="109">
        <v>41421</v>
      </c>
      <c r="B4904" s="110">
        <v>206.39259999999999</v>
      </c>
      <c r="C4904" s="11">
        <v>1.95</v>
      </c>
    </row>
    <row r="4905" spans="1:3" ht="15" customHeight="1" x14ac:dyDescent="0.25">
      <c r="A4905" s="111">
        <v>41422</v>
      </c>
      <c r="B4905" s="112">
        <v>206.4092</v>
      </c>
      <c r="C4905" s="8">
        <v>1.95</v>
      </c>
    </row>
    <row r="4906" spans="1:3" ht="15" customHeight="1" x14ac:dyDescent="0.25">
      <c r="A4906" s="109">
        <v>41423</v>
      </c>
      <c r="B4906" s="110">
        <v>206.42580000000001</v>
      </c>
      <c r="C4906" s="11">
        <v>1.96</v>
      </c>
    </row>
    <row r="4907" spans="1:3" ht="15" customHeight="1" x14ac:dyDescent="0.25">
      <c r="A4907" s="111">
        <v>41424</v>
      </c>
      <c r="B4907" s="112">
        <v>206.4425</v>
      </c>
      <c r="C4907" s="8">
        <v>1.96</v>
      </c>
    </row>
    <row r="4908" spans="1:3" ht="15" customHeight="1" x14ac:dyDescent="0.25">
      <c r="A4908" s="109">
        <v>41425</v>
      </c>
      <c r="B4908" s="110">
        <v>206.45910000000001</v>
      </c>
      <c r="C4908" s="11">
        <v>1.96</v>
      </c>
    </row>
    <row r="4909" spans="1:3" ht="15" customHeight="1" x14ac:dyDescent="0.25">
      <c r="A4909" s="111">
        <v>41426</v>
      </c>
      <c r="B4909" s="112">
        <v>206.47569999999999</v>
      </c>
      <c r="C4909" s="8">
        <v>1.97</v>
      </c>
    </row>
    <row r="4910" spans="1:3" ht="15" customHeight="1" x14ac:dyDescent="0.25">
      <c r="A4910" s="109">
        <v>41427</v>
      </c>
      <c r="B4910" s="110">
        <v>206.4924</v>
      </c>
      <c r="C4910" s="11">
        <v>1.97</v>
      </c>
    </row>
    <row r="4911" spans="1:3" ht="15" customHeight="1" x14ac:dyDescent="0.25">
      <c r="A4911" s="111">
        <v>41428</v>
      </c>
      <c r="B4911" s="112">
        <v>206.50899999999999</v>
      </c>
      <c r="C4911" s="8">
        <v>1.97</v>
      </c>
    </row>
    <row r="4912" spans="1:3" ht="15" customHeight="1" x14ac:dyDescent="0.25">
      <c r="A4912" s="109">
        <v>41429</v>
      </c>
      <c r="B4912" s="110">
        <v>206.5256</v>
      </c>
      <c r="C4912" s="11">
        <v>1.98</v>
      </c>
    </row>
    <row r="4913" spans="1:3" ht="15" customHeight="1" x14ac:dyDescent="0.25">
      <c r="A4913" s="111">
        <v>41430</v>
      </c>
      <c r="B4913" s="112">
        <v>206.54230000000001</v>
      </c>
      <c r="C4913" s="8">
        <v>1.98</v>
      </c>
    </row>
    <row r="4914" spans="1:3" ht="15" customHeight="1" x14ac:dyDescent="0.25">
      <c r="A4914" s="109">
        <v>41431</v>
      </c>
      <c r="B4914" s="110">
        <v>206.55889999999999</v>
      </c>
      <c r="C4914" s="11">
        <v>1.98</v>
      </c>
    </row>
    <row r="4915" spans="1:3" ht="15" customHeight="1" x14ac:dyDescent="0.25">
      <c r="A4915" s="111">
        <v>41432</v>
      </c>
      <c r="B4915" s="112">
        <v>206.57550000000001</v>
      </c>
      <c r="C4915" s="8">
        <v>1.99</v>
      </c>
    </row>
    <row r="4916" spans="1:3" ht="15" customHeight="1" x14ac:dyDescent="0.25">
      <c r="A4916" s="109">
        <v>41433</v>
      </c>
      <c r="B4916" s="110">
        <v>206.59219999999999</v>
      </c>
      <c r="C4916" s="11">
        <v>1.99</v>
      </c>
    </row>
    <row r="4917" spans="1:3" ht="15" customHeight="1" x14ac:dyDescent="0.25">
      <c r="A4917" s="111">
        <v>41434</v>
      </c>
      <c r="B4917" s="112">
        <v>206.6088</v>
      </c>
      <c r="C4917" s="8">
        <v>2</v>
      </c>
    </row>
    <row r="4918" spans="1:3" ht="15" customHeight="1" x14ac:dyDescent="0.25">
      <c r="A4918" s="109">
        <v>41435</v>
      </c>
      <c r="B4918" s="110">
        <v>206.62549999999999</v>
      </c>
      <c r="C4918" s="11">
        <v>2</v>
      </c>
    </row>
    <row r="4919" spans="1:3" ht="15" customHeight="1" x14ac:dyDescent="0.25">
      <c r="A4919" s="111">
        <v>41436</v>
      </c>
      <c r="B4919" s="112">
        <v>206.6421</v>
      </c>
      <c r="C4919" s="8">
        <v>2</v>
      </c>
    </row>
    <row r="4920" spans="1:3" ht="15" customHeight="1" x14ac:dyDescent="0.25">
      <c r="A4920" s="109">
        <v>41437</v>
      </c>
      <c r="B4920" s="110">
        <v>206.65870000000001</v>
      </c>
      <c r="C4920" s="11">
        <v>2.0099999999999998</v>
      </c>
    </row>
    <row r="4921" spans="1:3" ht="15" customHeight="1" x14ac:dyDescent="0.25">
      <c r="A4921" s="111">
        <v>41438</v>
      </c>
      <c r="B4921" s="112">
        <v>206.6754</v>
      </c>
      <c r="C4921" s="8">
        <v>2.0099999999999998</v>
      </c>
    </row>
    <row r="4922" spans="1:3" ht="15" customHeight="1" x14ac:dyDescent="0.25">
      <c r="A4922" s="109">
        <v>41439</v>
      </c>
      <c r="B4922" s="110">
        <v>206.69200000000001</v>
      </c>
      <c r="C4922" s="11">
        <v>2.0099999999999998</v>
      </c>
    </row>
    <row r="4923" spans="1:3" ht="15" customHeight="1" x14ac:dyDescent="0.25">
      <c r="A4923" s="111">
        <v>41440</v>
      </c>
      <c r="B4923" s="112">
        <v>206.70869999999999</v>
      </c>
      <c r="C4923" s="8">
        <v>2.02</v>
      </c>
    </row>
    <row r="4924" spans="1:3" ht="15" customHeight="1" x14ac:dyDescent="0.25">
      <c r="A4924" s="109">
        <v>41441</v>
      </c>
      <c r="B4924" s="110">
        <v>206.72800000000001</v>
      </c>
      <c r="C4924" s="11">
        <v>2.02</v>
      </c>
    </row>
    <row r="4925" spans="1:3" ht="15" customHeight="1" x14ac:dyDescent="0.25">
      <c r="A4925" s="111">
        <v>41442</v>
      </c>
      <c r="B4925" s="112">
        <v>206.74719999999999</v>
      </c>
      <c r="C4925" s="8">
        <v>2.02</v>
      </c>
    </row>
    <row r="4926" spans="1:3" ht="15" customHeight="1" x14ac:dyDescent="0.25">
      <c r="A4926" s="109">
        <v>41443</v>
      </c>
      <c r="B4926" s="110">
        <v>206.76650000000001</v>
      </c>
      <c r="C4926" s="11">
        <v>2.0099999999999998</v>
      </c>
    </row>
    <row r="4927" spans="1:3" ht="15" customHeight="1" x14ac:dyDescent="0.25">
      <c r="A4927" s="111">
        <v>41444</v>
      </c>
      <c r="B4927" s="112">
        <v>206.78579999999999</v>
      </c>
      <c r="C4927" s="8">
        <v>2.0099999999999998</v>
      </c>
    </row>
    <row r="4928" spans="1:3" ht="15" customHeight="1" x14ac:dyDescent="0.25">
      <c r="A4928" s="109">
        <v>41445</v>
      </c>
      <c r="B4928" s="110">
        <v>206.80510000000001</v>
      </c>
      <c r="C4928" s="11">
        <v>2.0099999999999998</v>
      </c>
    </row>
    <row r="4929" spans="1:3" ht="15" customHeight="1" x14ac:dyDescent="0.25">
      <c r="A4929" s="111">
        <v>41446</v>
      </c>
      <c r="B4929" s="112">
        <v>206.82429999999999</v>
      </c>
      <c r="C4929" s="8">
        <v>2.0099999999999998</v>
      </c>
    </row>
    <row r="4930" spans="1:3" ht="15" customHeight="1" x14ac:dyDescent="0.25">
      <c r="A4930" s="109">
        <v>41447</v>
      </c>
      <c r="B4930" s="110">
        <v>206.84360000000001</v>
      </c>
      <c r="C4930" s="11">
        <v>2.0099999999999998</v>
      </c>
    </row>
    <row r="4931" spans="1:3" ht="15" customHeight="1" x14ac:dyDescent="0.25">
      <c r="A4931" s="111">
        <v>41448</v>
      </c>
      <c r="B4931" s="112">
        <v>206.8629</v>
      </c>
      <c r="C4931" s="8">
        <v>2.0099999999999998</v>
      </c>
    </row>
    <row r="4932" spans="1:3" ht="15" customHeight="1" x14ac:dyDescent="0.25">
      <c r="A4932" s="109">
        <v>41449</v>
      </c>
      <c r="B4932" s="110">
        <v>206.88220000000001</v>
      </c>
      <c r="C4932" s="11">
        <v>2.0099999999999998</v>
      </c>
    </row>
    <row r="4933" spans="1:3" ht="15" customHeight="1" x14ac:dyDescent="0.25">
      <c r="A4933" s="111">
        <v>41450</v>
      </c>
      <c r="B4933" s="112">
        <v>206.9014</v>
      </c>
      <c r="C4933" s="8">
        <v>2.0099999999999998</v>
      </c>
    </row>
    <row r="4934" spans="1:3" ht="15" customHeight="1" x14ac:dyDescent="0.25">
      <c r="A4934" s="109">
        <v>41451</v>
      </c>
      <c r="B4934" s="110">
        <v>206.92070000000001</v>
      </c>
      <c r="C4934" s="11">
        <v>2.0099999999999998</v>
      </c>
    </row>
    <row r="4935" spans="1:3" ht="15" customHeight="1" x14ac:dyDescent="0.25">
      <c r="A4935" s="111">
        <v>41452</v>
      </c>
      <c r="B4935" s="112">
        <v>206.94</v>
      </c>
      <c r="C4935" s="8">
        <v>2.0099999999999998</v>
      </c>
    </row>
    <row r="4936" spans="1:3" ht="15" customHeight="1" x14ac:dyDescent="0.25">
      <c r="A4936" s="109">
        <v>41453</v>
      </c>
      <c r="B4936" s="110">
        <v>206.95930000000001</v>
      </c>
      <c r="C4936" s="11">
        <v>2.0099999999999998</v>
      </c>
    </row>
    <row r="4937" spans="1:3" ht="15" customHeight="1" x14ac:dyDescent="0.25">
      <c r="A4937" s="111">
        <v>41454</v>
      </c>
      <c r="B4937" s="112">
        <v>206.9786</v>
      </c>
      <c r="C4937" s="8">
        <v>2.0099999999999998</v>
      </c>
    </row>
    <row r="4938" spans="1:3" ht="15" customHeight="1" x14ac:dyDescent="0.25">
      <c r="A4938" s="109">
        <v>41455</v>
      </c>
      <c r="B4938" s="110">
        <v>206.99789999999999</v>
      </c>
      <c r="C4938" s="11">
        <v>2.0099999999999998</v>
      </c>
    </row>
    <row r="4939" spans="1:3" ht="15" customHeight="1" x14ac:dyDescent="0.25">
      <c r="A4939" s="111">
        <v>41456</v>
      </c>
      <c r="B4939" s="112">
        <v>207.0172</v>
      </c>
      <c r="C4939" s="8">
        <v>2.0099999999999998</v>
      </c>
    </row>
    <row r="4940" spans="1:3" ht="15" customHeight="1" x14ac:dyDescent="0.25">
      <c r="A4940" s="109">
        <v>41457</v>
      </c>
      <c r="B4940" s="110">
        <v>207.03649999999999</v>
      </c>
      <c r="C4940" s="11">
        <v>2.0099999999999998</v>
      </c>
    </row>
    <row r="4941" spans="1:3" ht="15" customHeight="1" x14ac:dyDescent="0.25">
      <c r="A4941" s="111">
        <v>41458</v>
      </c>
      <c r="B4941" s="112">
        <v>207.0558</v>
      </c>
      <c r="C4941" s="8">
        <v>2</v>
      </c>
    </row>
    <row r="4942" spans="1:3" ht="15" customHeight="1" x14ac:dyDescent="0.25">
      <c r="A4942" s="109">
        <v>41459</v>
      </c>
      <c r="B4942" s="110">
        <v>207.07509999999999</v>
      </c>
      <c r="C4942" s="11">
        <v>2</v>
      </c>
    </row>
    <row r="4943" spans="1:3" ht="15" customHeight="1" x14ac:dyDescent="0.25">
      <c r="A4943" s="111">
        <v>41460</v>
      </c>
      <c r="B4943" s="112">
        <v>207.09440000000001</v>
      </c>
      <c r="C4943" s="8">
        <v>2</v>
      </c>
    </row>
    <row r="4944" spans="1:3" ht="15" customHeight="1" x14ac:dyDescent="0.25">
      <c r="A4944" s="109">
        <v>41461</v>
      </c>
      <c r="B4944" s="110">
        <v>207.11369999999999</v>
      </c>
      <c r="C4944" s="11">
        <v>2</v>
      </c>
    </row>
    <row r="4945" spans="1:3" ht="15" customHeight="1" x14ac:dyDescent="0.25">
      <c r="A4945" s="111">
        <v>41462</v>
      </c>
      <c r="B4945" s="112">
        <v>207.13300000000001</v>
      </c>
      <c r="C4945" s="8">
        <v>2</v>
      </c>
    </row>
    <row r="4946" spans="1:3" ht="15" customHeight="1" x14ac:dyDescent="0.25">
      <c r="A4946" s="109">
        <v>41463</v>
      </c>
      <c r="B4946" s="110">
        <v>207.1523</v>
      </c>
      <c r="C4946" s="11">
        <v>2</v>
      </c>
    </row>
    <row r="4947" spans="1:3" ht="15" customHeight="1" x14ac:dyDescent="0.25">
      <c r="A4947" s="111">
        <v>41464</v>
      </c>
      <c r="B4947" s="112">
        <v>207.17160000000001</v>
      </c>
      <c r="C4947" s="8">
        <v>2</v>
      </c>
    </row>
    <row r="4948" spans="1:3" ht="15" customHeight="1" x14ac:dyDescent="0.25">
      <c r="A4948" s="109">
        <v>41465</v>
      </c>
      <c r="B4948" s="110">
        <v>207.1909</v>
      </c>
      <c r="C4948" s="11">
        <v>2</v>
      </c>
    </row>
    <row r="4949" spans="1:3" ht="15" customHeight="1" x14ac:dyDescent="0.25">
      <c r="A4949" s="111">
        <v>41466</v>
      </c>
      <c r="B4949" s="112">
        <v>207.21019999999999</v>
      </c>
      <c r="C4949" s="8">
        <v>2</v>
      </c>
    </row>
    <row r="4950" spans="1:3" ht="15" customHeight="1" x14ac:dyDescent="0.25">
      <c r="A4950" s="109">
        <v>41467</v>
      </c>
      <c r="B4950" s="110">
        <v>207.2295</v>
      </c>
      <c r="C4950" s="11">
        <v>2</v>
      </c>
    </row>
    <row r="4951" spans="1:3" ht="15" customHeight="1" x14ac:dyDescent="0.25">
      <c r="A4951" s="111">
        <v>41468</v>
      </c>
      <c r="B4951" s="112">
        <v>207.24879999999999</v>
      </c>
      <c r="C4951" s="8">
        <v>2</v>
      </c>
    </row>
    <row r="4952" spans="1:3" ht="15" customHeight="1" x14ac:dyDescent="0.25">
      <c r="A4952" s="109">
        <v>41469</v>
      </c>
      <c r="B4952" s="110">
        <v>207.26820000000001</v>
      </c>
      <c r="C4952" s="11">
        <v>2</v>
      </c>
    </row>
    <row r="4953" spans="1:3" ht="15" customHeight="1" x14ac:dyDescent="0.25">
      <c r="A4953" s="111">
        <v>41470</v>
      </c>
      <c r="B4953" s="112">
        <v>207.28749999999999</v>
      </c>
      <c r="C4953" s="8">
        <v>2</v>
      </c>
    </row>
    <row r="4954" spans="1:3" ht="15" customHeight="1" x14ac:dyDescent="0.25">
      <c r="A4954" s="109">
        <v>41471</v>
      </c>
      <c r="B4954" s="110">
        <v>207.30289999999999</v>
      </c>
      <c r="C4954" s="11">
        <v>2</v>
      </c>
    </row>
    <row r="4955" spans="1:3" ht="15" customHeight="1" x14ac:dyDescent="0.25">
      <c r="A4955" s="111">
        <v>41472</v>
      </c>
      <c r="B4955" s="112">
        <v>207.31819999999999</v>
      </c>
      <c r="C4955" s="8">
        <v>2.0099999999999998</v>
      </c>
    </row>
    <row r="4956" spans="1:3" ht="15" customHeight="1" x14ac:dyDescent="0.25">
      <c r="A4956" s="109">
        <v>41473</v>
      </c>
      <c r="B4956" s="110">
        <v>207.33359999999999</v>
      </c>
      <c r="C4956" s="11">
        <v>2.0099999999999998</v>
      </c>
    </row>
    <row r="4957" spans="1:3" ht="15" customHeight="1" x14ac:dyDescent="0.25">
      <c r="A4957" s="111">
        <v>41474</v>
      </c>
      <c r="B4957" s="112">
        <v>207.34899999999999</v>
      </c>
      <c r="C4957" s="8">
        <v>2.02</v>
      </c>
    </row>
    <row r="4958" spans="1:3" ht="15" customHeight="1" x14ac:dyDescent="0.25">
      <c r="A4958" s="109">
        <v>41475</v>
      </c>
      <c r="B4958" s="110">
        <v>207.36429999999999</v>
      </c>
      <c r="C4958" s="11">
        <v>2.02</v>
      </c>
    </row>
    <row r="4959" spans="1:3" ht="15" customHeight="1" x14ac:dyDescent="0.25">
      <c r="A4959" s="111">
        <v>41476</v>
      </c>
      <c r="B4959" s="112">
        <v>207.37970000000001</v>
      </c>
      <c r="C4959" s="8">
        <v>2.0299999999999998</v>
      </c>
    </row>
    <row r="4960" spans="1:3" ht="15" customHeight="1" x14ac:dyDescent="0.25">
      <c r="A4960" s="109">
        <v>41477</v>
      </c>
      <c r="B4960" s="110">
        <v>207.39510000000001</v>
      </c>
      <c r="C4960" s="11">
        <v>2.0299999999999998</v>
      </c>
    </row>
    <row r="4961" spans="1:3" ht="15" customHeight="1" x14ac:dyDescent="0.25">
      <c r="A4961" s="111">
        <v>41478</v>
      </c>
      <c r="B4961" s="112">
        <v>207.41040000000001</v>
      </c>
      <c r="C4961" s="8">
        <v>2.04</v>
      </c>
    </row>
    <row r="4962" spans="1:3" ht="15" customHeight="1" x14ac:dyDescent="0.25">
      <c r="A4962" s="109">
        <v>41479</v>
      </c>
      <c r="B4962" s="110">
        <v>207.42580000000001</v>
      </c>
      <c r="C4962" s="11">
        <v>2.04</v>
      </c>
    </row>
    <row r="4963" spans="1:3" ht="15" customHeight="1" x14ac:dyDescent="0.25">
      <c r="A4963" s="111">
        <v>41480</v>
      </c>
      <c r="B4963" s="112">
        <v>207.44120000000001</v>
      </c>
      <c r="C4963" s="8">
        <v>2.0499999999999998</v>
      </c>
    </row>
    <row r="4964" spans="1:3" ht="15" customHeight="1" x14ac:dyDescent="0.25">
      <c r="A4964" s="109">
        <v>41481</v>
      </c>
      <c r="B4964" s="110">
        <v>207.45650000000001</v>
      </c>
      <c r="C4964" s="11">
        <v>2.0499999999999998</v>
      </c>
    </row>
    <row r="4965" spans="1:3" ht="15" customHeight="1" x14ac:dyDescent="0.25">
      <c r="A4965" s="111">
        <v>41482</v>
      </c>
      <c r="B4965" s="112">
        <v>207.47190000000001</v>
      </c>
      <c r="C4965" s="8">
        <v>2.06</v>
      </c>
    </row>
    <row r="4966" spans="1:3" ht="15" customHeight="1" x14ac:dyDescent="0.25">
      <c r="A4966" s="109">
        <v>41483</v>
      </c>
      <c r="B4966" s="110">
        <v>207.4873</v>
      </c>
      <c r="C4966" s="11">
        <v>2.06</v>
      </c>
    </row>
    <row r="4967" spans="1:3" ht="15" customHeight="1" x14ac:dyDescent="0.25">
      <c r="A4967" s="111">
        <v>41484</v>
      </c>
      <c r="B4967" s="112">
        <v>207.5027</v>
      </c>
      <c r="C4967" s="8">
        <v>2.0699999999999998</v>
      </c>
    </row>
    <row r="4968" spans="1:3" ht="15" customHeight="1" x14ac:dyDescent="0.25">
      <c r="A4968" s="109">
        <v>41485</v>
      </c>
      <c r="B4968" s="110">
        <v>207.5181</v>
      </c>
      <c r="C4968" s="11">
        <v>2.0699999999999998</v>
      </c>
    </row>
    <row r="4969" spans="1:3" ht="15" customHeight="1" x14ac:dyDescent="0.25">
      <c r="A4969" s="111">
        <v>41486</v>
      </c>
      <c r="B4969" s="112">
        <v>207.5334</v>
      </c>
      <c r="C4969" s="8">
        <v>2.08</v>
      </c>
    </row>
    <row r="4970" spans="1:3" ht="15" customHeight="1" x14ac:dyDescent="0.25">
      <c r="A4970" s="109">
        <v>41487</v>
      </c>
      <c r="B4970" s="110">
        <v>207.5488</v>
      </c>
      <c r="C4970" s="11">
        <v>2.08</v>
      </c>
    </row>
    <row r="4971" spans="1:3" ht="15" customHeight="1" x14ac:dyDescent="0.25">
      <c r="A4971" s="111">
        <v>41488</v>
      </c>
      <c r="B4971" s="112">
        <v>207.5642</v>
      </c>
      <c r="C4971" s="8">
        <v>2.09</v>
      </c>
    </row>
    <row r="4972" spans="1:3" ht="15" customHeight="1" x14ac:dyDescent="0.25">
      <c r="A4972" s="109">
        <v>41489</v>
      </c>
      <c r="B4972" s="110">
        <v>207.5796</v>
      </c>
      <c r="C4972" s="11">
        <v>2.09</v>
      </c>
    </row>
    <row r="4973" spans="1:3" ht="15" customHeight="1" x14ac:dyDescent="0.25">
      <c r="A4973" s="111">
        <v>41490</v>
      </c>
      <c r="B4973" s="112">
        <v>207.595</v>
      </c>
      <c r="C4973" s="8">
        <v>2.1</v>
      </c>
    </row>
    <row r="4974" spans="1:3" ht="15" customHeight="1" x14ac:dyDescent="0.25">
      <c r="A4974" s="109">
        <v>41491</v>
      </c>
      <c r="B4974" s="110">
        <v>207.6103</v>
      </c>
      <c r="C4974" s="11">
        <v>2.1</v>
      </c>
    </row>
    <row r="4975" spans="1:3" ht="15" customHeight="1" x14ac:dyDescent="0.25">
      <c r="A4975" s="111">
        <v>41492</v>
      </c>
      <c r="B4975" s="112">
        <v>207.62569999999999</v>
      </c>
      <c r="C4975" s="8">
        <v>2.11</v>
      </c>
    </row>
    <row r="4976" spans="1:3" ht="15" customHeight="1" x14ac:dyDescent="0.25">
      <c r="A4976" s="109">
        <v>41493</v>
      </c>
      <c r="B4976" s="110">
        <v>207.64109999999999</v>
      </c>
      <c r="C4976" s="11">
        <v>2.11</v>
      </c>
    </row>
    <row r="4977" spans="1:3" ht="15" customHeight="1" x14ac:dyDescent="0.25">
      <c r="A4977" s="111">
        <v>41494</v>
      </c>
      <c r="B4977" s="112">
        <v>207.65649999999999</v>
      </c>
      <c r="C4977" s="8">
        <v>2.11</v>
      </c>
    </row>
    <row r="4978" spans="1:3" ht="15" customHeight="1" x14ac:dyDescent="0.25">
      <c r="A4978" s="109">
        <v>41495</v>
      </c>
      <c r="B4978" s="110">
        <v>207.67189999999999</v>
      </c>
      <c r="C4978" s="11">
        <v>2.12</v>
      </c>
    </row>
    <row r="4979" spans="1:3" ht="15" customHeight="1" x14ac:dyDescent="0.25">
      <c r="A4979" s="111">
        <v>41496</v>
      </c>
      <c r="B4979" s="112">
        <v>207.68729999999999</v>
      </c>
      <c r="C4979" s="8">
        <v>2.12</v>
      </c>
    </row>
    <row r="4980" spans="1:3" ht="15" customHeight="1" x14ac:dyDescent="0.25">
      <c r="A4980" s="109">
        <v>41497</v>
      </c>
      <c r="B4980" s="110">
        <v>207.70269999999999</v>
      </c>
      <c r="C4980" s="11">
        <v>2.13</v>
      </c>
    </row>
    <row r="4981" spans="1:3" ht="15" customHeight="1" x14ac:dyDescent="0.25">
      <c r="A4981" s="111">
        <v>41498</v>
      </c>
      <c r="B4981" s="112">
        <v>207.71809999999999</v>
      </c>
      <c r="C4981" s="8">
        <v>2.13</v>
      </c>
    </row>
    <row r="4982" spans="1:3" ht="15" customHeight="1" x14ac:dyDescent="0.25">
      <c r="A4982" s="109">
        <v>41499</v>
      </c>
      <c r="B4982" s="110">
        <v>207.73349999999999</v>
      </c>
      <c r="C4982" s="11">
        <v>2.14</v>
      </c>
    </row>
    <row r="4983" spans="1:3" ht="15" customHeight="1" x14ac:dyDescent="0.25">
      <c r="A4983" s="111">
        <v>41500</v>
      </c>
      <c r="B4983" s="112">
        <v>207.74889999999999</v>
      </c>
      <c r="C4983" s="8">
        <v>2.14</v>
      </c>
    </row>
    <row r="4984" spans="1:3" ht="15" customHeight="1" x14ac:dyDescent="0.25">
      <c r="A4984" s="109">
        <v>41501</v>
      </c>
      <c r="B4984" s="110">
        <v>207.76429999999999</v>
      </c>
      <c r="C4984" s="11">
        <v>2.15</v>
      </c>
    </row>
    <row r="4985" spans="1:3" ht="15" customHeight="1" x14ac:dyDescent="0.25">
      <c r="A4985" s="111">
        <v>41502</v>
      </c>
      <c r="B4985" s="112">
        <v>207.767</v>
      </c>
      <c r="C4985" s="8">
        <v>2.15</v>
      </c>
    </row>
    <row r="4986" spans="1:3" ht="15" customHeight="1" x14ac:dyDescent="0.25">
      <c r="A4986" s="109">
        <v>41503</v>
      </c>
      <c r="B4986" s="110">
        <v>207.7697</v>
      </c>
      <c r="C4986" s="11">
        <v>2.15</v>
      </c>
    </row>
    <row r="4987" spans="1:3" ht="15" customHeight="1" x14ac:dyDescent="0.25">
      <c r="A4987" s="111">
        <v>41504</v>
      </c>
      <c r="B4987" s="112">
        <v>207.7723</v>
      </c>
      <c r="C4987" s="8">
        <v>2.16</v>
      </c>
    </row>
    <row r="4988" spans="1:3" ht="15" customHeight="1" x14ac:dyDescent="0.25">
      <c r="A4988" s="109">
        <v>41505</v>
      </c>
      <c r="B4988" s="110">
        <v>207.77500000000001</v>
      </c>
      <c r="C4988" s="11">
        <v>2.16</v>
      </c>
    </row>
    <row r="4989" spans="1:3" ht="15" customHeight="1" x14ac:dyDescent="0.25">
      <c r="A4989" s="111">
        <v>41506</v>
      </c>
      <c r="B4989" s="112">
        <v>207.77770000000001</v>
      </c>
      <c r="C4989" s="8">
        <v>2.16</v>
      </c>
    </row>
    <row r="4990" spans="1:3" ht="15" customHeight="1" x14ac:dyDescent="0.25">
      <c r="A4990" s="109">
        <v>41507</v>
      </c>
      <c r="B4990" s="110">
        <v>207.78039999999999</v>
      </c>
      <c r="C4990" s="11">
        <v>2.16</v>
      </c>
    </row>
    <row r="4991" spans="1:3" ht="15" customHeight="1" x14ac:dyDescent="0.25">
      <c r="A4991" s="111">
        <v>41508</v>
      </c>
      <c r="B4991" s="112">
        <v>207.78309999999999</v>
      </c>
      <c r="C4991" s="8">
        <v>2.16</v>
      </c>
    </row>
    <row r="4992" spans="1:3" ht="15" customHeight="1" x14ac:dyDescent="0.25">
      <c r="A4992" s="109">
        <v>41509</v>
      </c>
      <c r="B4992" s="110">
        <v>207.78569999999999</v>
      </c>
      <c r="C4992" s="11">
        <v>2.17</v>
      </c>
    </row>
    <row r="4993" spans="1:3" ht="15" customHeight="1" x14ac:dyDescent="0.25">
      <c r="A4993" s="111">
        <v>41510</v>
      </c>
      <c r="B4993" s="112">
        <v>207.7884</v>
      </c>
      <c r="C4993" s="8">
        <v>2.17</v>
      </c>
    </row>
    <row r="4994" spans="1:3" ht="15" customHeight="1" x14ac:dyDescent="0.25">
      <c r="A4994" s="109">
        <v>41511</v>
      </c>
      <c r="B4994" s="110">
        <v>207.7911</v>
      </c>
      <c r="C4994" s="11">
        <v>2.17</v>
      </c>
    </row>
    <row r="4995" spans="1:3" ht="15" customHeight="1" x14ac:dyDescent="0.25">
      <c r="A4995" s="111">
        <v>41512</v>
      </c>
      <c r="B4995" s="112">
        <v>207.7938</v>
      </c>
      <c r="C4995" s="8">
        <v>2.17</v>
      </c>
    </row>
    <row r="4996" spans="1:3" ht="15" customHeight="1" x14ac:dyDescent="0.25">
      <c r="A4996" s="109">
        <v>41513</v>
      </c>
      <c r="B4996" s="110">
        <v>207.79650000000001</v>
      </c>
      <c r="C4996" s="11">
        <v>2.17</v>
      </c>
    </row>
    <row r="4997" spans="1:3" ht="15" customHeight="1" x14ac:dyDescent="0.25">
      <c r="A4997" s="111">
        <v>41514</v>
      </c>
      <c r="B4997" s="112">
        <v>207.79910000000001</v>
      </c>
      <c r="C4997" s="8">
        <v>2.1800000000000002</v>
      </c>
    </row>
    <row r="4998" spans="1:3" ht="15" customHeight="1" x14ac:dyDescent="0.25">
      <c r="A4998" s="109">
        <v>41515</v>
      </c>
      <c r="B4998" s="110">
        <v>207.80179999999999</v>
      </c>
      <c r="C4998" s="11">
        <v>2.1800000000000002</v>
      </c>
    </row>
    <row r="4999" spans="1:3" ht="15" customHeight="1" x14ac:dyDescent="0.25">
      <c r="A4999" s="111">
        <v>41516</v>
      </c>
      <c r="B4999" s="112">
        <v>207.80449999999999</v>
      </c>
      <c r="C4999" s="8">
        <v>2.1800000000000002</v>
      </c>
    </row>
    <row r="5000" spans="1:3" ht="15" customHeight="1" x14ac:dyDescent="0.25">
      <c r="A5000" s="109">
        <v>41517</v>
      </c>
      <c r="B5000" s="110">
        <v>207.80719999999999</v>
      </c>
      <c r="C5000" s="11">
        <v>2.1800000000000002</v>
      </c>
    </row>
    <row r="5001" spans="1:3" ht="15" customHeight="1" x14ac:dyDescent="0.25">
      <c r="A5001" s="111">
        <v>41518</v>
      </c>
      <c r="B5001" s="112">
        <v>207.8099</v>
      </c>
      <c r="C5001" s="8">
        <v>2.1800000000000002</v>
      </c>
    </row>
    <row r="5002" spans="1:3" ht="15" customHeight="1" x14ac:dyDescent="0.25">
      <c r="A5002" s="109">
        <v>41519</v>
      </c>
      <c r="B5002" s="110">
        <v>207.8126</v>
      </c>
      <c r="C5002" s="11">
        <v>2.19</v>
      </c>
    </row>
    <row r="5003" spans="1:3" ht="15" customHeight="1" x14ac:dyDescent="0.25">
      <c r="A5003" s="111">
        <v>41520</v>
      </c>
      <c r="B5003" s="112">
        <v>207.8152</v>
      </c>
      <c r="C5003" s="8">
        <v>2.19</v>
      </c>
    </row>
    <row r="5004" spans="1:3" ht="15" customHeight="1" x14ac:dyDescent="0.25">
      <c r="A5004" s="109">
        <v>41521</v>
      </c>
      <c r="B5004" s="110">
        <v>207.81790000000001</v>
      </c>
      <c r="C5004" s="11">
        <v>2.19</v>
      </c>
    </row>
    <row r="5005" spans="1:3" ht="15" customHeight="1" x14ac:dyDescent="0.25">
      <c r="A5005" s="111">
        <v>41522</v>
      </c>
      <c r="B5005" s="112">
        <v>207.82060000000001</v>
      </c>
      <c r="C5005" s="8">
        <v>2.19</v>
      </c>
    </row>
    <row r="5006" spans="1:3" ht="15" customHeight="1" x14ac:dyDescent="0.25">
      <c r="A5006" s="109">
        <v>41523</v>
      </c>
      <c r="B5006" s="110">
        <v>207.82329999999999</v>
      </c>
      <c r="C5006" s="11">
        <v>2.19</v>
      </c>
    </row>
    <row r="5007" spans="1:3" ht="15" customHeight="1" x14ac:dyDescent="0.25">
      <c r="A5007" s="111">
        <v>41524</v>
      </c>
      <c r="B5007" s="112">
        <v>207.82599999999999</v>
      </c>
      <c r="C5007" s="8">
        <v>2.19</v>
      </c>
    </row>
    <row r="5008" spans="1:3" ht="15" customHeight="1" x14ac:dyDescent="0.25">
      <c r="A5008" s="109">
        <v>41525</v>
      </c>
      <c r="B5008" s="110">
        <v>207.82859999999999</v>
      </c>
      <c r="C5008" s="11">
        <v>2.2000000000000002</v>
      </c>
    </row>
    <row r="5009" spans="1:3" ht="15" customHeight="1" x14ac:dyDescent="0.25">
      <c r="A5009" s="111">
        <v>41526</v>
      </c>
      <c r="B5009" s="112">
        <v>207.8313</v>
      </c>
      <c r="C5009" s="8">
        <v>2.2000000000000002</v>
      </c>
    </row>
    <row r="5010" spans="1:3" ht="15" customHeight="1" x14ac:dyDescent="0.25">
      <c r="A5010" s="109">
        <v>41527</v>
      </c>
      <c r="B5010" s="110">
        <v>207.834</v>
      </c>
      <c r="C5010" s="11">
        <v>2.2000000000000002</v>
      </c>
    </row>
    <row r="5011" spans="1:3" ht="15" customHeight="1" x14ac:dyDescent="0.25">
      <c r="A5011" s="111">
        <v>41528</v>
      </c>
      <c r="B5011" s="112">
        <v>207.83670000000001</v>
      </c>
      <c r="C5011" s="8">
        <v>2.2000000000000002</v>
      </c>
    </row>
    <row r="5012" spans="1:3" ht="15" customHeight="1" x14ac:dyDescent="0.25">
      <c r="A5012" s="109">
        <v>41529</v>
      </c>
      <c r="B5012" s="110">
        <v>207.83940000000001</v>
      </c>
      <c r="C5012" s="11">
        <v>2.2000000000000002</v>
      </c>
    </row>
    <row r="5013" spans="1:3" ht="15" customHeight="1" x14ac:dyDescent="0.25">
      <c r="A5013" s="111">
        <v>41530</v>
      </c>
      <c r="B5013" s="112">
        <v>207.84200000000001</v>
      </c>
      <c r="C5013" s="8">
        <v>2.21</v>
      </c>
    </row>
    <row r="5014" spans="1:3" ht="15" customHeight="1" x14ac:dyDescent="0.25">
      <c r="A5014" s="109">
        <v>41531</v>
      </c>
      <c r="B5014" s="110">
        <v>207.84469999999999</v>
      </c>
      <c r="C5014" s="11">
        <v>2.21</v>
      </c>
    </row>
    <row r="5015" spans="1:3" ht="15" customHeight="1" x14ac:dyDescent="0.25">
      <c r="A5015" s="111">
        <v>41532</v>
      </c>
      <c r="B5015" s="112">
        <v>207.84739999999999</v>
      </c>
      <c r="C5015" s="8">
        <v>2.21</v>
      </c>
    </row>
    <row r="5016" spans="1:3" ht="15" customHeight="1" x14ac:dyDescent="0.25">
      <c r="A5016" s="109">
        <v>41533</v>
      </c>
      <c r="B5016" s="110">
        <v>207.85290000000001</v>
      </c>
      <c r="C5016" s="11">
        <v>2.21</v>
      </c>
    </row>
    <row r="5017" spans="1:3" ht="15" customHeight="1" x14ac:dyDescent="0.25">
      <c r="A5017" s="111">
        <v>41534</v>
      </c>
      <c r="B5017" s="112">
        <v>207.85849999999999</v>
      </c>
      <c r="C5017" s="8">
        <v>2.21</v>
      </c>
    </row>
    <row r="5018" spans="1:3" ht="15" customHeight="1" x14ac:dyDescent="0.25">
      <c r="A5018" s="109">
        <v>41535</v>
      </c>
      <c r="B5018" s="110">
        <v>207.864</v>
      </c>
      <c r="C5018" s="11">
        <v>2.21</v>
      </c>
    </row>
    <row r="5019" spans="1:3" ht="15" customHeight="1" x14ac:dyDescent="0.25">
      <c r="A5019" s="111">
        <v>41536</v>
      </c>
      <c r="B5019" s="112">
        <v>207.86959999999999</v>
      </c>
      <c r="C5019" s="8">
        <v>2.2200000000000002</v>
      </c>
    </row>
    <row r="5020" spans="1:3" ht="15" customHeight="1" x14ac:dyDescent="0.25">
      <c r="A5020" s="109">
        <v>41537</v>
      </c>
      <c r="B5020" s="110">
        <v>207.8751</v>
      </c>
      <c r="C5020" s="11">
        <v>2.2200000000000002</v>
      </c>
    </row>
    <row r="5021" spans="1:3" ht="15" customHeight="1" x14ac:dyDescent="0.25">
      <c r="A5021" s="111">
        <v>41538</v>
      </c>
      <c r="B5021" s="112">
        <v>207.88059999999999</v>
      </c>
      <c r="C5021" s="8">
        <v>2.2200000000000002</v>
      </c>
    </row>
    <row r="5022" spans="1:3" ht="15" customHeight="1" x14ac:dyDescent="0.25">
      <c r="A5022" s="109">
        <v>41539</v>
      </c>
      <c r="B5022" s="110">
        <v>207.8862</v>
      </c>
      <c r="C5022" s="11">
        <v>2.2200000000000002</v>
      </c>
    </row>
    <row r="5023" spans="1:3" ht="15" customHeight="1" x14ac:dyDescent="0.25">
      <c r="A5023" s="111">
        <v>41540</v>
      </c>
      <c r="B5023" s="112">
        <v>207.89169999999999</v>
      </c>
      <c r="C5023" s="8">
        <v>2.2200000000000002</v>
      </c>
    </row>
    <row r="5024" spans="1:3" ht="15" customHeight="1" x14ac:dyDescent="0.25">
      <c r="A5024" s="109">
        <v>41541</v>
      </c>
      <c r="B5024" s="110">
        <v>207.8973</v>
      </c>
      <c r="C5024" s="11">
        <v>2.2200000000000002</v>
      </c>
    </row>
    <row r="5025" spans="1:3" ht="15" customHeight="1" x14ac:dyDescent="0.25">
      <c r="A5025" s="111">
        <v>41542</v>
      </c>
      <c r="B5025" s="112">
        <v>207.90280000000001</v>
      </c>
      <c r="C5025" s="8">
        <v>2.2200000000000002</v>
      </c>
    </row>
    <row r="5026" spans="1:3" ht="15" customHeight="1" x14ac:dyDescent="0.25">
      <c r="A5026" s="109">
        <v>41543</v>
      </c>
      <c r="B5026" s="110">
        <v>207.9084</v>
      </c>
      <c r="C5026" s="11">
        <v>2.23</v>
      </c>
    </row>
    <row r="5027" spans="1:3" ht="15" customHeight="1" x14ac:dyDescent="0.25">
      <c r="A5027" s="111">
        <v>41544</v>
      </c>
      <c r="B5027" s="112">
        <v>207.91390000000001</v>
      </c>
      <c r="C5027" s="8">
        <v>2.23</v>
      </c>
    </row>
    <row r="5028" spans="1:3" ht="15" customHeight="1" x14ac:dyDescent="0.25">
      <c r="A5028" s="109">
        <v>41545</v>
      </c>
      <c r="B5028" s="110">
        <v>207.9194</v>
      </c>
      <c r="C5028" s="11">
        <v>2.23</v>
      </c>
    </row>
    <row r="5029" spans="1:3" ht="15" customHeight="1" x14ac:dyDescent="0.25">
      <c r="A5029" s="111">
        <v>41546</v>
      </c>
      <c r="B5029" s="112">
        <v>207.92500000000001</v>
      </c>
      <c r="C5029" s="8">
        <v>2.23</v>
      </c>
    </row>
    <row r="5030" spans="1:3" ht="15" customHeight="1" x14ac:dyDescent="0.25">
      <c r="A5030" s="109">
        <v>41547</v>
      </c>
      <c r="B5030" s="110">
        <v>207.93049999999999</v>
      </c>
      <c r="C5030" s="11">
        <v>2.23</v>
      </c>
    </row>
    <row r="5031" spans="1:3" ht="15" customHeight="1" x14ac:dyDescent="0.25">
      <c r="A5031" s="111">
        <v>41548</v>
      </c>
      <c r="B5031" s="112">
        <v>207.93610000000001</v>
      </c>
      <c r="C5031" s="8">
        <v>2.23</v>
      </c>
    </row>
    <row r="5032" spans="1:3" ht="15" customHeight="1" x14ac:dyDescent="0.25">
      <c r="A5032" s="109">
        <v>41549</v>
      </c>
      <c r="B5032" s="110">
        <v>207.94159999999999</v>
      </c>
      <c r="C5032" s="11">
        <v>2.23</v>
      </c>
    </row>
    <row r="5033" spans="1:3" ht="15" customHeight="1" x14ac:dyDescent="0.25">
      <c r="A5033" s="111">
        <v>41550</v>
      </c>
      <c r="B5033" s="112">
        <v>207.94720000000001</v>
      </c>
      <c r="C5033" s="8">
        <v>2.2400000000000002</v>
      </c>
    </row>
    <row r="5034" spans="1:3" ht="15" customHeight="1" x14ac:dyDescent="0.25">
      <c r="A5034" s="109">
        <v>41551</v>
      </c>
      <c r="B5034" s="110">
        <v>207.95269999999999</v>
      </c>
      <c r="C5034" s="11">
        <v>2.2400000000000002</v>
      </c>
    </row>
    <row r="5035" spans="1:3" ht="15" customHeight="1" x14ac:dyDescent="0.25">
      <c r="A5035" s="111">
        <v>41552</v>
      </c>
      <c r="B5035" s="112">
        <v>207.95820000000001</v>
      </c>
      <c r="C5035" s="8">
        <v>2.2400000000000002</v>
      </c>
    </row>
    <row r="5036" spans="1:3" ht="15" customHeight="1" x14ac:dyDescent="0.25">
      <c r="A5036" s="109">
        <v>41553</v>
      </c>
      <c r="B5036" s="110">
        <v>207.96379999999999</v>
      </c>
      <c r="C5036" s="11">
        <v>2.2400000000000002</v>
      </c>
    </row>
    <row r="5037" spans="1:3" ht="15" customHeight="1" x14ac:dyDescent="0.25">
      <c r="A5037" s="111">
        <v>41554</v>
      </c>
      <c r="B5037" s="112">
        <v>207.9693</v>
      </c>
      <c r="C5037" s="8">
        <v>2.2400000000000002</v>
      </c>
    </row>
    <row r="5038" spans="1:3" ht="15" customHeight="1" x14ac:dyDescent="0.25">
      <c r="A5038" s="109">
        <v>41555</v>
      </c>
      <c r="B5038" s="110">
        <v>207.97489999999999</v>
      </c>
      <c r="C5038" s="11">
        <v>2.2400000000000002</v>
      </c>
    </row>
    <row r="5039" spans="1:3" ht="15" customHeight="1" x14ac:dyDescent="0.25">
      <c r="A5039" s="111">
        <v>41556</v>
      </c>
      <c r="B5039" s="112">
        <v>207.9804</v>
      </c>
      <c r="C5039" s="8">
        <v>2.2400000000000002</v>
      </c>
    </row>
    <row r="5040" spans="1:3" ht="15" customHeight="1" x14ac:dyDescent="0.25">
      <c r="A5040" s="109">
        <v>41557</v>
      </c>
      <c r="B5040" s="110">
        <v>207.98599999999999</v>
      </c>
      <c r="C5040" s="11">
        <v>2.2400000000000002</v>
      </c>
    </row>
    <row r="5041" spans="1:3" ht="15" customHeight="1" x14ac:dyDescent="0.25">
      <c r="A5041" s="111">
        <v>41558</v>
      </c>
      <c r="B5041" s="112">
        <v>207.9915</v>
      </c>
      <c r="C5041" s="8">
        <v>2.25</v>
      </c>
    </row>
    <row r="5042" spans="1:3" ht="15" customHeight="1" x14ac:dyDescent="0.25">
      <c r="A5042" s="109">
        <v>41559</v>
      </c>
      <c r="B5042" s="110">
        <v>207.99700000000001</v>
      </c>
      <c r="C5042" s="11">
        <v>2.25</v>
      </c>
    </row>
    <row r="5043" spans="1:3" ht="15" customHeight="1" x14ac:dyDescent="0.25">
      <c r="A5043" s="111">
        <v>41560</v>
      </c>
      <c r="B5043" s="112">
        <v>208.0026</v>
      </c>
      <c r="C5043" s="8">
        <v>2.25</v>
      </c>
    </row>
    <row r="5044" spans="1:3" ht="15" customHeight="1" x14ac:dyDescent="0.25">
      <c r="A5044" s="109">
        <v>41561</v>
      </c>
      <c r="B5044" s="110">
        <v>208.00810000000001</v>
      </c>
      <c r="C5044" s="11">
        <v>2.25</v>
      </c>
    </row>
    <row r="5045" spans="1:3" ht="15" customHeight="1" x14ac:dyDescent="0.25">
      <c r="A5045" s="111">
        <v>41562</v>
      </c>
      <c r="B5045" s="112">
        <v>208.0137</v>
      </c>
      <c r="C5045" s="8">
        <v>2.25</v>
      </c>
    </row>
    <row r="5046" spans="1:3" ht="15" customHeight="1" x14ac:dyDescent="0.25">
      <c r="A5046" s="109">
        <v>41563</v>
      </c>
      <c r="B5046" s="110">
        <v>208.03309999999999</v>
      </c>
      <c r="C5046" s="11">
        <v>2.25</v>
      </c>
    </row>
    <row r="5047" spans="1:3" ht="15" customHeight="1" x14ac:dyDescent="0.25">
      <c r="A5047" s="111">
        <v>41564</v>
      </c>
      <c r="B5047" s="112">
        <v>208.05260000000001</v>
      </c>
      <c r="C5047" s="8">
        <v>2.25</v>
      </c>
    </row>
    <row r="5048" spans="1:3" ht="15" customHeight="1" x14ac:dyDescent="0.25">
      <c r="A5048" s="109">
        <v>41565</v>
      </c>
      <c r="B5048" s="110">
        <v>208.072</v>
      </c>
      <c r="C5048" s="11">
        <v>2.25</v>
      </c>
    </row>
    <row r="5049" spans="1:3" ht="15" customHeight="1" x14ac:dyDescent="0.25">
      <c r="A5049" s="111">
        <v>41566</v>
      </c>
      <c r="B5049" s="112">
        <v>208.09139999999999</v>
      </c>
      <c r="C5049" s="8">
        <v>2.25</v>
      </c>
    </row>
    <row r="5050" spans="1:3" ht="15" customHeight="1" x14ac:dyDescent="0.25">
      <c r="A5050" s="109">
        <v>41567</v>
      </c>
      <c r="B5050" s="110">
        <v>208.11089999999999</v>
      </c>
      <c r="C5050" s="11">
        <v>2.25</v>
      </c>
    </row>
    <row r="5051" spans="1:3" ht="15" customHeight="1" x14ac:dyDescent="0.25">
      <c r="A5051" s="111">
        <v>41568</v>
      </c>
      <c r="B5051" s="112">
        <v>208.13030000000001</v>
      </c>
      <c r="C5051" s="8">
        <v>2.25</v>
      </c>
    </row>
    <row r="5052" spans="1:3" ht="15" customHeight="1" x14ac:dyDescent="0.25">
      <c r="A5052" s="109">
        <v>41569</v>
      </c>
      <c r="B5052" s="110">
        <v>208.1498</v>
      </c>
      <c r="C5052" s="11">
        <v>2.25</v>
      </c>
    </row>
    <row r="5053" spans="1:3" ht="15" customHeight="1" x14ac:dyDescent="0.25">
      <c r="A5053" s="111">
        <v>41570</v>
      </c>
      <c r="B5053" s="112">
        <v>208.16919999999999</v>
      </c>
      <c r="C5053" s="8">
        <v>2.25</v>
      </c>
    </row>
    <row r="5054" spans="1:3" ht="15" customHeight="1" x14ac:dyDescent="0.25">
      <c r="A5054" s="109">
        <v>41571</v>
      </c>
      <c r="B5054" s="110">
        <v>208.18870000000001</v>
      </c>
      <c r="C5054" s="11">
        <v>2.25</v>
      </c>
    </row>
    <row r="5055" spans="1:3" ht="15" customHeight="1" x14ac:dyDescent="0.25">
      <c r="A5055" s="111">
        <v>41572</v>
      </c>
      <c r="B5055" s="112">
        <v>208.2081</v>
      </c>
      <c r="C5055" s="8">
        <v>2.25</v>
      </c>
    </row>
    <row r="5056" spans="1:3" ht="15" customHeight="1" x14ac:dyDescent="0.25">
      <c r="A5056" s="109">
        <v>41573</v>
      </c>
      <c r="B5056" s="110">
        <v>208.2276</v>
      </c>
      <c r="C5056" s="11">
        <v>2.25</v>
      </c>
    </row>
    <row r="5057" spans="1:3" ht="15" customHeight="1" x14ac:dyDescent="0.25">
      <c r="A5057" s="111">
        <v>41574</v>
      </c>
      <c r="B5057" s="112">
        <v>208.24700000000001</v>
      </c>
      <c r="C5057" s="8">
        <v>2.25</v>
      </c>
    </row>
    <row r="5058" spans="1:3" ht="15" customHeight="1" x14ac:dyDescent="0.25">
      <c r="A5058" s="109">
        <v>41575</v>
      </c>
      <c r="B5058" s="110">
        <v>208.26650000000001</v>
      </c>
      <c r="C5058" s="11">
        <v>2.25</v>
      </c>
    </row>
    <row r="5059" spans="1:3" ht="15" customHeight="1" x14ac:dyDescent="0.25">
      <c r="A5059" s="111">
        <v>41576</v>
      </c>
      <c r="B5059" s="112">
        <v>208.2859</v>
      </c>
      <c r="C5059" s="8">
        <v>2.25</v>
      </c>
    </row>
    <row r="5060" spans="1:3" ht="15" customHeight="1" x14ac:dyDescent="0.25">
      <c r="A5060" s="109">
        <v>41577</v>
      </c>
      <c r="B5060" s="110">
        <v>208.30539999999999</v>
      </c>
      <c r="C5060" s="11">
        <v>2.25</v>
      </c>
    </row>
    <row r="5061" spans="1:3" ht="15" customHeight="1" x14ac:dyDescent="0.25">
      <c r="A5061" s="111">
        <v>41578</v>
      </c>
      <c r="B5061" s="112">
        <v>208.32480000000001</v>
      </c>
      <c r="C5061" s="8">
        <v>2.25</v>
      </c>
    </row>
    <row r="5062" spans="1:3" ht="15" customHeight="1" x14ac:dyDescent="0.25">
      <c r="A5062" s="109">
        <v>41579</v>
      </c>
      <c r="B5062" s="110">
        <v>208.3443</v>
      </c>
      <c r="C5062" s="11">
        <v>2.25</v>
      </c>
    </row>
    <row r="5063" spans="1:3" ht="15" customHeight="1" x14ac:dyDescent="0.25">
      <c r="A5063" s="111">
        <v>41580</v>
      </c>
      <c r="B5063" s="112">
        <v>208.3638</v>
      </c>
      <c r="C5063" s="8">
        <v>2.25</v>
      </c>
    </row>
    <row r="5064" spans="1:3" ht="15" customHeight="1" x14ac:dyDescent="0.25">
      <c r="A5064" s="109">
        <v>41581</v>
      </c>
      <c r="B5064" s="110">
        <v>208.38319999999999</v>
      </c>
      <c r="C5064" s="11">
        <v>2.25</v>
      </c>
    </row>
    <row r="5065" spans="1:3" ht="15" customHeight="1" x14ac:dyDescent="0.25">
      <c r="A5065" s="111">
        <v>41582</v>
      </c>
      <c r="B5065" s="112">
        <v>208.40270000000001</v>
      </c>
      <c r="C5065" s="8">
        <v>2.25</v>
      </c>
    </row>
    <row r="5066" spans="1:3" ht="15" customHeight="1" x14ac:dyDescent="0.25">
      <c r="A5066" s="109">
        <v>41583</v>
      </c>
      <c r="B5066" s="110">
        <v>208.4222</v>
      </c>
      <c r="C5066" s="11">
        <v>2.25</v>
      </c>
    </row>
    <row r="5067" spans="1:3" ht="15" customHeight="1" x14ac:dyDescent="0.25">
      <c r="A5067" s="111">
        <v>41584</v>
      </c>
      <c r="B5067" s="112">
        <v>208.44159999999999</v>
      </c>
      <c r="C5067" s="8">
        <v>2.25</v>
      </c>
    </row>
    <row r="5068" spans="1:3" ht="15" customHeight="1" x14ac:dyDescent="0.25">
      <c r="A5068" s="109">
        <v>41585</v>
      </c>
      <c r="B5068" s="110">
        <v>208.46109999999999</v>
      </c>
      <c r="C5068" s="11">
        <v>2.25</v>
      </c>
    </row>
    <row r="5069" spans="1:3" ht="15" customHeight="1" x14ac:dyDescent="0.25">
      <c r="A5069" s="111">
        <v>41586</v>
      </c>
      <c r="B5069" s="112">
        <v>208.48060000000001</v>
      </c>
      <c r="C5069" s="8">
        <v>2.25</v>
      </c>
    </row>
    <row r="5070" spans="1:3" ht="15" customHeight="1" x14ac:dyDescent="0.25">
      <c r="A5070" s="109">
        <v>41587</v>
      </c>
      <c r="B5070" s="110">
        <v>208.5</v>
      </c>
      <c r="C5070" s="11">
        <v>2.25</v>
      </c>
    </row>
    <row r="5071" spans="1:3" ht="15" customHeight="1" x14ac:dyDescent="0.25">
      <c r="A5071" s="111">
        <v>41588</v>
      </c>
      <c r="B5071" s="112">
        <v>208.51949999999999</v>
      </c>
      <c r="C5071" s="8">
        <v>2.25</v>
      </c>
    </row>
    <row r="5072" spans="1:3" ht="15" customHeight="1" x14ac:dyDescent="0.25">
      <c r="A5072" s="109">
        <v>41589</v>
      </c>
      <c r="B5072" s="110">
        <v>208.53899999999999</v>
      </c>
      <c r="C5072" s="11">
        <v>2.25</v>
      </c>
    </row>
    <row r="5073" spans="1:3" ht="15" customHeight="1" x14ac:dyDescent="0.25">
      <c r="A5073" s="111">
        <v>41590</v>
      </c>
      <c r="B5073" s="112">
        <v>208.55850000000001</v>
      </c>
      <c r="C5073" s="8">
        <v>2.25</v>
      </c>
    </row>
    <row r="5074" spans="1:3" ht="15" customHeight="1" x14ac:dyDescent="0.25">
      <c r="A5074" s="109">
        <v>41591</v>
      </c>
      <c r="B5074" s="110">
        <v>208.578</v>
      </c>
      <c r="C5074" s="11">
        <v>2.25</v>
      </c>
    </row>
    <row r="5075" spans="1:3" ht="15" customHeight="1" x14ac:dyDescent="0.25">
      <c r="A5075" s="111">
        <v>41592</v>
      </c>
      <c r="B5075" s="112">
        <v>208.5975</v>
      </c>
      <c r="C5075" s="8">
        <v>2.25</v>
      </c>
    </row>
    <row r="5076" spans="1:3" ht="15" customHeight="1" x14ac:dyDescent="0.25">
      <c r="A5076" s="109">
        <v>41593</v>
      </c>
      <c r="B5076" s="110">
        <v>208.61689999999999</v>
      </c>
      <c r="C5076" s="11">
        <v>2.25</v>
      </c>
    </row>
    <row r="5077" spans="1:3" ht="15" customHeight="1" x14ac:dyDescent="0.25">
      <c r="A5077" s="111">
        <v>41594</v>
      </c>
      <c r="B5077" s="112">
        <v>208.59880000000001</v>
      </c>
      <c r="C5077" s="8">
        <v>2.2400000000000002</v>
      </c>
    </row>
    <row r="5078" spans="1:3" ht="15" customHeight="1" x14ac:dyDescent="0.25">
      <c r="A5078" s="109">
        <v>41595</v>
      </c>
      <c r="B5078" s="110">
        <v>208.58070000000001</v>
      </c>
      <c r="C5078" s="11">
        <v>2.2200000000000002</v>
      </c>
    </row>
    <row r="5079" spans="1:3" ht="15" customHeight="1" x14ac:dyDescent="0.25">
      <c r="A5079" s="111">
        <v>41596</v>
      </c>
      <c r="B5079" s="112">
        <v>208.5626</v>
      </c>
      <c r="C5079" s="8">
        <v>2.21</v>
      </c>
    </row>
    <row r="5080" spans="1:3" ht="15" customHeight="1" x14ac:dyDescent="0.25">
      <c r="A5080" s="109">
        <v>41597</v>
      </c>
      <c r="B5080" s="110">
        <v>208.5445</v>
      </c>
      <c r="C5080" s="11">
        <v>2.19</v>
      </c>
    </row>
    <row r="5081" spans="1:3" ht="15" customHeight="1" x14ac:dyDescent="0.25">
      <c r="A5081" s="111">
        <v>41598</v>
      </c>
      <c r="B5081" s="112">
        <v>208.5264</v>
      </c>
      <c r="C5081" s="8">
        <v>2.1800000000000002</v>
      </c>
    </row>
    <row r="5082" spans="1:3" ht="15" customHeight="1" x14ac:dyDescent="0.25">
      <c r="A5082" s="109">
        <v>41599</v>
      </c>
      <c r="B5082" s="110">
        <v>208.50829999999999</v>
      </c>
      <c r="C5082" s="11">
        <v>2.17</v>
      </c>
    </row>
    <row r="5083" spans="1:3" ht="15" customHeight="1" x14ac:dyDescent="0.25">
      <c r="A5083" s="111">
        <v>41600</v>
      </c>
      <c r="B5083" s="112">
        <v>208.49019999999999</v>
      </c>
      <c r="C5083" s="8">
        <v>2.15</v>
      </c>
    </row>
    <row r="5084" spans="1:3" ht="15" customHeight="1" x14ac:dyDescent="0.25">
      <c r="A5084" s="109">
        <v>41601</v>
      </c>
      <c r="B5084" s="110">
        <v>208.47210000000001</v>
      </c>
      <c r="C5084" s="11">
        <v>2.14</v>
      </c>
    </row>
    <row r="5085" spans="1:3" ht="15" customHeight="1" x14ac:dyDescent="0.25">
      <c r="A5085" s="111">
        <v>41602</v>
      </c>
      <c r="B5085" s="112">
        <v>208.45400000000001</v>
      </c>
      <c r="C5085" s="8">
        <v>2.12</v>
      </c>
    </row>
    <row r="5086" spans="1:3" ht="15" customHeight="1" x14ac:dyDescent="0.25">
      <c r="A5086" s="109">
        <v>41603</v>
      </c>
      <c r="B5086" s="110">
        <v>208.4359</v>
      </c>
      <c r="C5086" s="11">
        <v>2.11</v>
      </c>
    </row>
    <row r="5087" spans="1:3" ht="15" customHeight="1" x14ac:dyDescent="0.25">
      <c r="A5087" s="111">
        <v>41604</v>
      </c>
      <c r="B5087" s="112">
        <v>208.4179</v>
      </c>
      <c r="C5087" s="8">
        <v>2.09</v>
      </c>
    </row>
    <row r="5088" spans="1:3" ht="15" customHeight="1" x14ac:dyDescent="0.25">
      <c r="A5088" s="109">
        <v>41605</v>
      </c>
      <c r="B5088" s="110">
        <v>208.3998</v>
      </c>
      <c r="C5088" s="11">
        <v>2.08</v>
      </c>
    </row>
    <row r="5089" spans="1:3" ht="15" customHeight="1" x14ac:dyDescent="0.25">
      <c r="A5089" s="111">
        <v>41606</v>
      </c>
      <c r="B5089" s="112">
        <v>208.3817</v>
      </c>
      <c r="C5089" s="8">
        <v>2.0699999999999998</v>
      </c>
    </row>
    <row r="5090" spans="1:3" ht="15" customHeight="1" x14ac:dyDescent="0.25">
      <c r="A5090" s="109">
        <v>41607</v>
      </c>
      <c r="B5090" s="110">
        <v>208.36359999999999</v>
      </c>
      <c r="C5090" s="11">
        <v>2.0499999999999998</v>
      </c>
    </row>
    <row r="5091" spans="1:3" ht="15" customHeight="1" x14ac:dyDescent="0.25">
      <c r="A5091" s="111">
        <v>41608</v>
      </c>
      <c r="B5091" s="112">
        <v>208.34549999999999</v>
      </c>
      <c r="C5091" s="8">
        <v>2.04</v>
      </c>
    </row>
    <row r="5092" spans="1:3" ht="15" customHeight="1" x14ac:dyDescent="0.25">
      <c r="A5092" s="109">
        <v>41609</v>
      </c>
      <c r="B5092" s="110">
        <v>208.32740000000001</v>
      </c>
      <c r="C5092" s="11">
        <v>2.02</v>
      </c>
    </row>
    <row r="5093" spans="1:3" ht="15" customHeight="1" x14ac:dyDescent="0.25">
      <c r="A5093" s="111">
        <v>41610</v>
      </c>
      <c r="B5093" s="112">
        <v>208.30940000000001</v>
      </c>
      <c r="C5093" s="8">
        <v>2.0099999999999998</v>
      </c>
    </row>
    <row r="5094" spans="1:3" ht="15" customHeight="1" x14ac:dyDescent="0.25">
      <c r="A5094" s="109">
        <v>41611</v>
      </c>
      <c r="B5094" s="110">
        <v>208.29130000000001</v>
      </c>
      <c r="C5094" s="11">
        <v>1.99</v>
      </c>
    </row>
    <row r="5095" spans="1:3" ht="15" customHeight="1" x14ac:dyDescent="0.25">
      <c r="A5095" s="111">
        <v>41612</v>
      </c>
      <c r="B5095" s="112">
        <v>208.2732</v>
      </c>
      <c r="C5095" s="8">
        <v>1.98</v>
      </c>
    </row>
    <row r="5096" spans="1:3" ht="15" customHeight="1" x14ac:dyDescent="0.25">
      <c r="A5096" s="109">
        <v>41613</v>
      </c>
      <c r="B5096" s="110">
        <v>208.2551</v>
      </c>
      <c r="C5096" s="11">
        <v>1.97</v>
      </c>
    </row>
    <row r="5097" spans="1:3" ht="15" customHeight="1" x14ac:dyDescent="0.25">
      <c r="A5097" s="111">
        <v>41614</v>
      </c>
      <c r="B5097" s="112">
        <v>208.2371</v>
      </c>
      <c r="C5097" s="8">
        <v>1.95</v>
      </c>
    </row>
    <row r="5098" spans="1:3" ht="15" customHeight="1" x14ac:dyDescent="0.25">
      <c r="A5098" s="109">
        <v>41615</v>
      </c>
      <c r="B5098" s="110">
        <v>208.21899999999999</v>
      </c>
      <c r="C5098" s="11">
        <v>1.94</v>
      </c>
    </row>
    <row r="5099" spans="1:3" ht="15" customHeight="1" x14ac:dyDescent="0.25">
      <c r="A5099" s="111">
        <v>41616</v>
      </c>
      <c r="B5099" s="112">
        <v>208.20089999999999</v>
      </c>
      <c r="C5099" s="8">
        <v>1.92</v>
      </c>
    </row>
    <row r="5100" spans="1:3" ht="15" customHeight="1" x14ac:dyDescent="0.25">
      <c r="A5100" s="109">
        <v>41617</v>
      </c>
      <c r="B5100" s="110">
        <v>208.18289999999999</v>
      </c>
      <c r="C5100" s="11">
        <v>1.91</v>
      </c>
    </row>
    <row r="5101" spans="1:3" ht="15" customHeight="1" x14ac:dyDescent="0.25">
      <c r="A5101" s="111">
        <v>41618</v>
      </c>
      <c r="B5101" s="112">
        <v>208.16480000000001</v>
      </c>
      <c r="C5101" s="8">
        <v>1.89</v>
      </c>
    </row>
    <row r="5102" spans="1:3" ht="15" customHeight="1" x14ac:dyDescent="0.25">
      <c r="A5102" s="109">
        <v>41619</v>
      </c>
      <c r="B5102" s="110">
        <v>208.14670000000001</v>
      </c>
      <c r="C5102" s="11">
        <v>1.88</v>
      </c>
    </row>
    <row r="5103" spans="1:3" ht="15" customHeight="1" x14ac:dyDescent="0.25">
      <c r="A5103" s="111">
        <v>41620</v>
      </c>
      <c r="B5103" s="112">
        <v>208.12870000000001</v>
      </c>
      <c r="C5103" s="8">
        <v>1.87</v>
      </c>
    </row>
    <row r="5104" spans="1:3" ht="15" customHeight="1" x14ac:dyDescent="0.25">
      <c r="A5104" s="109">
        <v>41621</v>
      </c>
      <c r="B5104" s="110">
        <v>208.11060000000001</v>
      </c>
      <c r="C5104" s="11">
        <v>1.85</v>
      </c>
    </row>
    <row r="5105" spans="1:3" ht="15" customHeight="1" x14ac:dyDescent="0.25">
      <c r="A5105" s="111">
        <v>41622</v>
      </c>
      <c r="B5105" s="112">
        <v>208.0926</v>
      </c>
      <c r="C5105" s="8">
        <v>1.84</v>
      </c>
    </row>
    <row r="5106" spans="1:3" ht="15" customHeight="1" x14ac:dyDescent="0.25">
      <c r="A5106" s="109">
        <v>41623</v>
      </c>
      <c r="B5106" s="110">
        <v>208.0745</v>
      </c>
      <c r="C5106" s="11">
        <v>1.82</v>
      </c>
    </row>
    <row r="5107" spans="1:3" ht="15" customHeight="1" x14ac:dyDescent="0.25">
      <c r="A5107" s="111">
        <v>41624</v>
      </c>
      <c r="B5107" s="112">
        <v>208.05969999999999</v>
      </c>
      <c r="C5107" s="8">
        <v>1.82</v>
      </c>
    </row>
    <row r="5108" spans="1:3" ht="15" customHeight="1" x14ac:dyDescent="0.25">
      <c r="A5108" s="109">
        <v>41625</v>
      </c>
      <c r="B5108" s="110">
        <v>208.04490000000001</v>
      </c>
      <c r="C5108" s="11">
        <v>1.82</v>
      </c>
    </row>
    <row r="5109" spans="1:3" ht="15" customHeight="1" x14ac:dyDescent="0.25">
      <c r="A5109" s="111">
        <v>41626</v>
      </c>
      <c r="B5109" s="112">
        <v>208.03020000000001</v>
      </c>
      <c r="C5109" s="8">
        <v>1.82</v>
      </c>
    </row>
    <row r="5110" spans="1:3" ht="15" customHeight="1" x14ac:dyDescent="0.25">
      <c r="A5110" s="109">
        <v>41627</v>
      </c>
      <c r="B5110" s="110">
        <v>208.0154</v>
      </c>
      <c r="C5110" s="11">
        <v>1.81</v>
      </c>
    </row>
    <row r="5111" spans="1:3" ht="15" customHeight="1" x14ac:dyDescent="0.25">
      <c r="A5111" s="111">
        <v>41628</v>
      </c>
      <c r="B5111" s="112">
        <v>208.00059999999999</v>
      </c>
      <c r="C5111" s="8">
        <v>1.81</v>
      </c>
    </row>
    <row r="5112" spans="1:3" ht="15" customHeight="1" x14ac:dyDescent="0.25">
      <c r="A5112" s="109">
        <v>41629</v>
      </c>
      <c r="B5112" s="110">
        <v>207.98580000000001</v>
      </c>
      <c r="C5112" s="11">
        <v>1.81</v>
      </c>
    </row>
    <row r="5113" spans="1:3" ht="15" customHeight="1" x14ac:dyDescent="0.25">
      <c r="A5113" s="111">
        <v>41630</v>
      </c>
      <c r="B5113" s="112">
        <v>207.971</v>
      </c>
      <c r="C5113" s="8">
        <v>1.8</v>
      </c>
    </row>
    <row r="5114" spans="1:3" ht="15" customHeight="1" x14ac:dyDescent="0.25">
      <c r="A5114" s="109">
        <v>41631</v>
      </c>
      <c r="B5114" s="110">
        <v>207.9563</v>
      </c>
      <c r="C5114" s="11">
        <v>1.8</v>
      </c>
    </row>
    <row r="5115" spans="1:3" ht="15" customHeight="1" x14ac:dyDescent="0.25">
      <c r="A5115" s="111">
        <v>41632</v>
      </c>
      <c r="B5115" s="112">
        <v>207.94149999999999</v>
      </c>
      <c r="C5115" s="8">
        <v>1.8</v>
      </c>
    </row>
    <row r="5116" spans="1:3" ht="15" customHeight="1" x14ac:dyDescent="0.25">
      <c r="A5116" s="109">
        <v>41633</v>
      </c>
      <c r="B5116" s="110">
        <v>207.92670000000001</v>
      </c>
      <c r="C5116" s="11">
        <v>1.8</v>
      </c>
    </row>
    <row r="5117" spans="1:3" ht="15" customHeight="1" x14ac:dyDescent="0.25">
      <c r="A5117" s="111">
        <v>41634</v>
      </c>
      <c r="B5117" s="112">
        <v>207.91200000000001</v>
      </c>
      <c r="C5117" s="8">
        <v>1.79</v>
      </c>
    </row>
    <row r="5118" spans="1:3" ht="15" customHeight="1" x14ac:dyDescent="0.25">
      <c r="A5118" s="109">
        <v>41635</v>
      </c>
      <c r="B5118" s="110">
        <v>207.8972</v>
      </c>
      <c r="C5118" s="11">
        <v>1.79</v>
      </c>
    </row>
    <row r="5119" spans="1:3" ht="15" customHeight="1" x14ac:dyDescent="0.25">
      <c r="A5119" s="111">
        <v>41636</v>
      </c>
      <c r="B5119" s="112">
        <v>207.88239999999999</v>
      </c>
      <c r="C5119" s="8">
        <v>1.79</v>
      </c>
    </row>
    <row r="5120" spans="1:3" ht="15" customHeight="1" x14ac:dyDescent="0.25">
      <c r="A5120" s="109">
        <v>41637</v>
      </c>
      <c r="B5120" s="110">
        <v>207.86760000000001</v>
      </c>
      <c r="C5120" s="11">
        <v>1.79</v>
      </c>
    </row>
    <row r="5121" spans="1:3" ht="15" customHeight="1" x14ac:dyDescent="0.25">
      <c r="A5121" s="111">
        <v>41638</v>
      </c>
      <c r="B5121" s="112">
        <v>207.85290000000001</v>
      </c>
      <c r="C5121" s="8">
        <v>1.78</v>
      </c>
    </row>
    <row r="5122" spans="1:3" ht="15" customHeight="1" x14ac:dyDescent="0.25">
      <c r="A5122" s="109">
        <v>41639</v>
      </c>
      <c r="B5122" s="110">
        <v>207.8381</v>
      </c>
      <c r="C5122" s="11">
        <v>1.78</v>
      </c>
    </row>
    <row r="5123" spans="1:3" ht="15" customHeight="1" x14ac:dyDescent="0.25">
      <c r="A5123" s="111">
        <v>41640</v>
      </c>
      <c r="B5123" s="112">
        <v>207.82329999999999</v>
      </c>
      <c r="C5123" s="8">
        <v>1.78</v>
      </c>
    </row>
    <row r="5124" spans="1:3" ht="15" customHeight="1" x14ac:dyDescent="0.25">
      <c r="A5124" s="109">
        <v>41641</v>
      </c>
      <c r="B5124" s="110">
        <v>207.80860000000001</v>
      </c>
      <c r="C5124" s="11">
        <v>1.78</v>
      </c>
    </row>
    <row r="5125" spans="1:3" ht="15" customHeight="1" x14ac:dyDescent="0.25">
      <c r="A5125" s="111">
        <v>41642</v>
      </c>
      <c r="B5125" s="112">
        <v>207.7938</v>
      </c>
      <c r="C5125" s="8">
        <v>1.77</v>
      </c>
    </row>
    <row r="5126" spans="1:3" ht="15" customHeight="1" x14ac:dyDescent="0.25">
      <c r="A5126" s="109">
        <v>41643</v>
      </c>
      <c r="B5126" s="110">
        <v>207.7791</v>
      </c>
      <c r="C5126" s="11">
        <v>1.77</v>
      </c>
    </row>
    <row r="5127" spans="1:3" ht="15" customHeight="1" x14ac:dyDescent="0.25">
      <c r="A5127" s="111">
        <v>41644</v>
      </c>
      <c r="B5127" s="112">
        <v>207.76429999999999</v>
      </c>
      <c r="C5127" s="8">
        <v>1.77</v>
      </c>
    </row>
    <row r="5128" spans="1:3" ht="15" customHeight="1" x14ac:dyDescent="0.25">
      <c r="A5128" s="109">
        <v>41645</v>
      </c>
      <c r="B5128" s="110">
        <v>207.74950000000001</v>
      </c>
      <c r="C5128" s="11">
        <v>1.77</v>
      </c>
    </row>
    <row r="5129" spans="1:3" ht="15" customHeight="1" x14ac:dyDescent="0.25">
      <c r="A5129" s="111">
        <v>41646</v>
      </c>
      <c r="B5129" s="112">
        <v>207.73480000000001</v>
      </c>
      <c r="C5129" s="8">
        <v>1.76</v>
      </c>
    </row>
    <row r="5130" spans="1:3" ht="15" customHeight="1" x14ac:dyDescent="0.25">
      <c r="A5130" s="109">
        <v>41647</v>
      </c>
      <c r="B5130" s="110">
        <v>207.72</v>
      </c>
      <c r="C5130" s="11">
        <v>1.76</v>
      </c>
    </row>
    <row r="5131" spans="1:3" ht="15" customHeight="1" x14ac:dyDescent="0.25">
      <c r="A5131" s="111">
        <v>41648</v>
      </c>
      <c r="B5131" s="112">
        <v>207.70529999999999</v>
      </c>
      <c r="C5131" s="8">
        <v>1.76</v>
      </c>
    </row>
    <row r="5132" spans="1:3" ht="15" customHeight="1" x14ac:dyDescent="0.25">
      <c r="A5132" s="109">
        <v>41649</v>
      </c>
      <c r="B5132" s="110">
        <v>207.69049999999999</v>
      </c>
      <c r="C5132" s="11">
        <v>1.75</v>
      </c>
    </row>
    <row r="5133" spans="1:3" ht="15" customHeight="1" x14ac:dyDescent="0.25">
      <c r="A5133" s="111">
        <v>41650</v>
      </c>
      <c r="B5133" s="112">
        <v>207.67570000000001</v>
      </c>
      <c r="C5133" s="8">
        <v>1.75</v>
      </c>
    </row>
    <row r="5134" spans="1:3" ht="15" customHeight="1" x14ac:dyDescent="0.25">
      <c r="A5134" s="109">
        <v>41651</v>
      </c>
      <c r="B5134" s="110">
        <v>207.661</v>
      </c>
      <c r="C5134" s="11">
        <v>1.75</v>
      </c>
    </row>
    <row r="5135" spans="1:3" ht="15" customHeight="1" x14ac:dyDescent="0.25">
      <c r="A5135" s="111">
        <v>41652</v>
      </c>
      <c r="B5135" s="112">
        <v>207.64619999999999</v>
      </c>
      <c r="C5135" s="8">
        <v>1.75</v>
      </c>
    </row>
    <row r="5136" spans="1:3" ht="15" customHeight="1" x14ac:dyDescent="0.25">
      <c r="A5136" s="109">
        <v>41653</v>
      </c>
      <c r="B5136" s="110">
        <v>207.63149999999999</v>
      </c>
      <c r="C5136" s="11">
        <v>1.74</v>
      </c>
    </row>
    <row r="5137" spans="1:3" ht="15" customHeight="1" x14ac:dyDescent="0.25">
      <c r="A5137" s="111">
        <v>41654</v>
      </c>
      <c r="B5137" s="112">
        <v>207.61670000000001</v>
      </c>
      <c r="C5137" s="8">
        <v>1.74</v>
      </c>
    </row>
    <row r="5138" spans="1:3" ht="15" customHeight="1" x14ac:dyDescent="0.25">
      <c r="A5138" s="109">
        <v>41655</v>
      </c>
      <c r="B5138" s="110">
        <v>207.63409999999999</v>
      </c>
      <c r="C5138" s="11">
        <v>1.75</v>
      </c>
    </row>
    <row r="5139" spans="1:3" ht="15" customHeight="1" x14ac:dyDescent="0.25">
      <c r="A5139" s="111">
        <v>41656</v>
      </c>
      <c r="B5139" s="112">
        <v>207.6515</v>
      </c>
      <c r="C5139" s="8">
        <v>1.75</v>
      </c>
    </row>
    <row r="5140" spans="1:3" ht="15" customHeight="1" x14ac:dyDescent="0.25">
      <c r="A5140" s="109">
        <v>41657</v>
      </c>
      <c r="B5140" s="110">
        <v>207.66890000000001</v>
      </c>
      <c r="C5140" s="11">
        <v>1.76</v>
      </c>
    </row>
    <row r="5141" spans="1:3" ht="15" customHeight="1" x14ac:dyDescent="0.25">
      <c r="A5141" s="111">
        <v>41658</v>
      </c>
      <c r="B5141" s="112">
        <v>207.68629999999999</v>
      </c>
      <c r="C5141" s="8">
        <v>1.76</v>
      </c>
    </row>
    <row r="5142" spans="1:3" ht="15" customHeight="1" x14ac:dyDescent="0.25">
      <c r="A5142" s="109">
        <v>41659</v>
      </c>
      <c r="B5142" s="110">
        <v>207.7037</v>
      </c>
      <c r="C5142" s="11">
        <v>1.77</v>
      </c>
    </row>
    <row r="5143" spans="1:3" ht="15" customHeight="1" x14ac:dyDescent="0.25">
      <c r="A5143" s="111">
        <v>41660</v>
      </c>
      <c r="B5143" s="112">
        <v>207.72110000000001</v>
      </c>
      <c r="C5143" s="8">
        <v>1.77</v>
      </c>
    </row>
    <row r="5144" spans="1:3" ht="15" customHeight="1" x14ac:dyDescent="0.25">
      <c r="A5144" s="109">
        <v>41661</v>
      </c>
      <c r="B5144" s="110">
        <v>207.73849999999999</v>
      </c>
      <c r="C5144" s="11">
        <v>1.78</v>
      </c>
    </row>
    <row r="5145" spans="1:3" ht="15" customHeight="1" x14ac:dyDescent="0.25">
      <c r="A5145" s="111">
        <v>41662</v>
      </c>
      <c r="B5145" s="112">
        <v>207.7559</v>
      </c>
      <c r="C5145" s="8">
        <v>1.79</v>
      </c>
    </row>
    <row r="5146" spans="1:3" ht="15" customHeight="1" x14ac:dyDescent="0.25">
      <c r="A5146" s="109">
        <v>41663</v>
      </c>
      <c r="B5146" s="110">
        <v>207.77330000000001</v>
      </c>
      <c r="C5146" s="11">
        <v>1.79</v>
      </c>
    </row>
    <row r="5147" spans="1:3" ht="15" customHeight="1" x14ac:dyDescent="0.25">
      <c r="A5147" s="111">
        <v>41664</v>
      </c>
      <c r="B5147" s="112">
        <v>207.79069999999999</v>
      </c>
      <c r="C5147" s="8">
        <v>1.8</v>
      </c>
    </row>
    <row r="5148" spans="1:3" ht="15" customHeight="1" x14ac:dyDescent="0.25">
      <c r="A5148" s="109">
        <v>41665</v>
      </c>
      <c r="B5148" s="110">
        <v>207.8081</v>
      </c>
      <c r="C5148" s="11">
        <v>1.8</v>
      </c>
    </row>
    <row r="5149" spans="1:3" ht="15" customHeight="1" x14ac:dyDescent="0.25">
      <c r="A5149" s="111">
        <v>41666</v>
      </c>
      <c r="B5149" s="112">
        <v>207.82550000000001</v>
      </c>
      <c r="C5149" s="8">
        <v>1.81</v>
      </c>
    </row>
    <row r="5150" spans="1:3" ht="15" customHeight="1" x14ac:dyDescent="0.25">
      <c r="A5150" s="109">
        <v>41667</v>
      </c>
      <c r="B5150" s="110">
        <v>207.84289999999999</v>
      </c>
      <c r="C5150" s="11">
        <v>1.81</v>
      </c>
    </row>
    <row r="5151" spans="1:3" ht="15" customHeight="1" x14ac:dyDescent="0.25">
      <c r="A5151" s="111">
        <v>41668</v>
      </c>
      <c r="B5151" s="112">
        <v>207.8603</v>
      </c>
      <c r="C5151" s="8">
        <v>1.82</v>
      </c>
    </row>
    <row r="5152" spans="1:3" ht="15" customHeight="1" x14ac:dyDescent="0.25">
      <c r="A5152" s="109">
        <v>41669</v>
      </c>
      <c r="B5152" s="110">
        <v>207.8777</v>
      </c>
      <c r="C5152" s="11">
        <v>1.82</v>
      </c>
    </row>
    <row r="5153" spans="1:3" ht="15" customHeight="1" x14ac:dyDescent="0.25">
      <c r="A5153" s="111">
        <v>41670</v>
      </c>
      <c r="B5153" s="112">
        <v>207.89510000000001</v>
      </c>
      <c r="C5153" s="8">
        <v>1.83</v>
      </c>
    </row>
    <row r="5154" spans="1:3" ht="15" customHeight="1" x14ac:dyDescent="0.25">
      <c r="A5154" s="109">
        <v>41671</v>
      </c>
      <c r="B5154" s="110">
        <v>207.91249999999999</v>
      </c>
      <c r="C5154" s="11">
        <v>1.84</v>
      </c>
    </row>
    <row r="5155" spans="1:3" ht="15" customHeight="1" x14ac:dyDescent="0.25">
      <c r="A5155" s="111">
        <v>41672</v>
      </c>
      <c r="B5155" s="112">
        <v>207.93</v>
      </c>
      <c r="C5155" s="8">
        <v>1.84</v>
      </c>
    </row>
    <row r="5156" spans="1:3" ht="15" customHeight="1" x14ac:dyDescent="0.25">
      <c r="A5156" s="109">
        <v>41673</v>
      </c>
      <c r="B5156" s="110">
        <v>207.94739999999999</v>
      </c>
      <c r="C5156" s="11">
        <v>1.85</v>
      </c>
    </row>
    <row r="5157" spans="1:3" ht="15" customHeight="1" x14ac:dyDescent="0.25">
      <c r="A5157" s="111">
        <v>41674</v>
      </c>
      <c r="B5157" s="112">
        <v>207.9648</v>
      </c>
      <c r="C5157" s="8">
        <v>1.85</v>
      </c>
    </row>
    <row r="5158" spans="1:3" ht="15" customHeight="1" x14ac:dyDescent="0.25">
      <c r="A5158" s="109">
        <v>41675</v>
      </c>
      <c r="B5158" s="110">
        <v>207.98220000000001</v>
      </c>
      <c r="C5158" s="11">
        <v>1.86</v>
      </c>
    </row>
    <row r="5159" spans="1:3" ht="15" customHeight="1" x14ac:dyDescent="0.25">
      <c r="A5159" s="111">
        <v>41676</v>
      </c>
      <c r="B5159" s="112">
        <v>207.99959999999999</v>
      </c>
      <c r="C5159" s="8">
        <v>1.86</v>
      </c>
    </row>
    <row r="5160" spans="1:3" ht="15" customHeight="1" x14ac:dyDescent="0.25">
      <c r="A5160" s="109">
        <v>41677</v>
      </c>
      <c r="B5160" s="110">
        <v>208.0171</v>
      </c>
      <c r="C5160" s="11">
        <v>1.87</v>
      </c>
    </row>
    <row r="5161" spans="1:3" ht="15" customHeight="1" x14ac:dyDescent="0.25">
      <c r="A5161" s="111">
        <v>41678</v>
      </c>
      <c r="B5161" s="112">
        <v>208.03450000000001</v>
      </c>
      <c r="C5161" s="8">
        <v>1.88</v>
      </c>
    </row>
    <row r="5162" spans="1:3" ht="15" customHeight="1" x14ac:dyDescent="0.25">
      <c r="A5162" s="109">
        <v>41679</v>
      </c>
      <c r="B5162" s="110">
        <v>208.05189999999999</v>
      </c>
      <c r="C5162" s="11">
        <v>1.88</v>
      </c>
    </row>
    <row r="5163" spans="1:3" ht="15" customHeight="1" x14ac:dyDescent="0.25">
      <c r="A5163" s="111">
        <v>41680</v>
      </c>
      <c r="B5163" s="112">
        <v>208.0693</v>
      </c>
      <c r="C5163" s="8">
        <v>1.89</v>
      </c>
    </row>
    <row r="5164" spans="1:3" ht="15" customHeight="1" x14ac:dyDescent="0.25">
      <c r="A5164" s="109">
        <v>41681</v>
      </c>
      <c r="B5164" s="110">
        <v>208.08680000000001</v>
      </c>
      <c r="C5164" s="11">
        <v>1.89</v>
      </c>
    </row>
    <row r="5165" spans="1:3" ht="15" customHeight="1" x14ac:dyDescent="0.25">
      <c r="A5165" s="111">
        <v>41682</v>
      </c>
      <c r="B5165" s="112">
        <v>208.10419999999999</v>
      </c>
      <c r="C5165" s="8">
        <v>1.9</v>
      </c>
    </row>
    <row r="5166" spans="1:3" ht="15" customHeight="1" x14ac:dyDescent="0.25">
      <c r="A5166" s="109">
        <v>41683</v>
      </c>
      <c r="B5166" s="110">
        <v>208.1216</v>
      </c>
      <c r="C5166" s="11">
        <v>1.9</v>
      </c>
    </row>
    <row r="5167" spans="1:3" ht="15" customHeight="1" x14ac:dyDescent="0.25">
      <c r="A5167" s="111">
        <v>41684</v>
      </c>
      <c r="B5167" s="112">
        <v>208.13910000000001</v>
      </c>
      <c r="C5167" s="8">
        <v>1.91</v>
      </c>
    </row>
    <row r="5168" spans="1:3" ht="15" customHeight="1" x14ac:dyDescent="0.25">
      <c r="A5168" s="109">
        <v>41685</v>
      </c>
      <c r="B5168" s="110">
        <v>208.15649999999999</v>
      </c>
      <c r="C5168" s="11">
        <v>1.91</v>
      </c>
    </row>
    <row r="5169" spans="1:3" ht="15" customHeight="1" x14ac:dyDescent="0.25">
      <c r="A5169" s="111">
        <v>41686</v>
      </c>
      <c r="B5169" s="112">
        <v>208.19280000000001</v>
      </c>
      <c r="C5169" s="8">
        <v>1.92</v>
      </c>
    </row>
    <row r="5170" spans="1:3" ht="15" customHeight="1" x14ac:dyDescent="0.25">
      <c r="A5170" s="109">
        <v>41687</v>
      </c>
      <c r="B5170" s="110">
        <v>208.22919999999999</v>
      </c>
      <c r="C5170" s="11">
        <v>1.93</v>
      </c>
    </row>
    <row r="5171" spans="1:3" ht="15" customHeight="1" x14ac:dyDescent="0.25">
      <c r="A5171" s="111">
        <v>41688</v>
      </c>
      <c r="B5171" s="112">
        <v>208.2655</v>
      </c>
      <c r="C5171" s="8">
        <v>1.93</v>
      </c>
    </row>
    <row r="5172" spans="1:3" ht="15" customHeight="1" x14ac:dyDescent="0.25">
      <c r="A5172" s="109">
        <v>41689</v>
      </c>
      <c r="B5172" s="110">
        <v>208.30189999999999</v>
      </c>
      <c r="C5172" s="11">
        <v>1.94</v>
      </c>
    </row>
    <row r="5173" spans="1:3" ht="15" customHeight="1" x14ac:dyDescent="0.25">
      <c r="A5173" s="111">
        <v>41690</v>
      </c>
      <c r="B5173" s="112">
        <v>208.3383</v>
      </c>
      <c r="C5173" s="8">
        <v>1.95</v>
      </c>
    </row>
    <row r="5174" spans="1:3" ht="15" customHeight="1" x14ac:dyDescent="0.25">
      <c r="A5174" s="109">
        <v>41691</v>
      </c>
      <c r="B5174" s="110">
        <v>208.37459999999999</v>
      </c>
      <c r="C5174" s="11">
        <v>1.96</v>
      </c>
    </row>
    <row r="5175" spans="1:3" ht="15" customHeight="1" x14ac:dyDescent="0.25">
      <c r="A5175" s="111">
        <v>41692</v>
      </c>
      <c r="B5175" s="112">
        <v>208.411</v>
      </c>
      <c r="C5175" s="8">
        <v>1.96</v>
      </c>
    </row>
    <row r="5176" spans="1:3" ht="15" customHeight="1" x14ac:dyDescent="0.25">
      <c r="A5176" s="109">
        <v>41693</v>
      </c>
      <c r="B5176" s="110">
        <v>208.44739999999999</v>
      </c>
      <c r="C5176" s="11">
        <v>1.97</v>
      </c>
    </row>
    <row r="5177" spans="1:3" ht="15" customHeight="1" x14ac:dyDescent="0.25">
      <c r="A5177" s="111">
        <v>41694</v>
      </c>
      <c r="B5177" s="112">
        <v>208.4838</v>
      </c>
      <c r="C5177" s="8">
        <v>1.98</v>
      </c>
    </row>
    <row r="5178" spans="1:3" ht="15" customHeight="1" x14ac:dyDescent="0.25">
      <c r="A5178" s="109">
        <v>41695</v>
      </c>
      <c r="B5178" s="110">
        <v>208.52019999999999</v>
      </c>
      <c r="C5178" s="11">
        <v>1.98</v>
      </c>
    </row>
    <row r="5179" spans="1:3" ht="15" customHeight="1" x14ac:dyDescent="0.25">
      <c r="A5179" s="111">
        <v>41696</v>
      </c>
      <c r="B5179" s="112">
        <v>208.5566</v>
      </c>
      <c r="C5179" s="8">
        <v>1.99</v>
      </c>
    </row>
    <row r="5180" spans="1:3" ht="15" customHeight="1" x14ac:dyDescent="0.25">
      <c r="A5180" s="109">
        <v>41697</v>
      </c>
      <c r="B5180" s="110">
        <v>208.59299999999999</v>
      </c>
      <c r="C5180" s="11">
        <v>2</v>
      </c>
    </row>
    <row r="5181" spans="1:3" ht="15" customHeight="1" x14ac:dyDescent="0.25">
      <c r="A5181" s="111">
        <v>41698</v>
      </c>
      <c r="B5181" s="112">
        <v>208.6294</v>
      </c>
      <c r="C5181" s="8">
        <v>2</v>
      </c>
    </row>
    <row r="5182" spans="1:3" ht="15" customHeight="1" x14ac:dyDescent="0.25">
      <c r="A5182" s="109">
        <v>41699</v>
      </c>
      <c r="B5182" s="110">
        <v>208.66589999999999</v>
      </c>
      <c r="C5182" s="11">
        <v>2.0099999999999998</v>
      </c>
    </row>
    <row r="5183" spans="1:3" ht="15" customHeight="1" x14ac:dyDescent="0.25">
      <c r="A5183" s="111">
        <v>41700</v>
      </c>
      <c r="B5183" s="112">
        <v>208.70230000000001</v>
      </c>
      <c r="C5183" s="8">
        <v>2.02</v>
      </c>
    </row>
    <row r="5184" spans="1:3" ht="15" customHeight="1" x14ac:dyDescent="0.25">
      <c r="A5184" s="109">
        <v>41701</v>
      </c>
      <c r="B5184" s="110">
        <v>208.73869999999999</v>
      </c>
      <c r="C5184" s="11">
        <v>2.02</v>
      </c>
    </row>
    <row r="5185" spans="1:3" ht="15" customHeight="1" x14ac:dyDescent="0.25">
      <c r="A5185" s="111">
        <v>41702</v>
      </c>
      <c r="B5185" s="112">
        <v>208.77520000000001</v>
      </c>
      <c r="C5185" s="8">
        <v>2.0299999999999998</v>
      </c>
    </row>
    <row r="5186" spans="1:3" ht="15" customHeight="1" x14ac:dyDescent="0.25">
      <c r="A5186" s="109">
        <v>41703</v>
      </c>
      <c r="B5186" s="110">
        <v>208.8116</v>
      </c>
      <c r="C5186" s="11">
        <v>2.04</v>
      </c>
    </row>
    <row r="5187" spans="1:3" ht="15" customHeight="1" x14ac:dyDescent="0.25">
      <c r="A5187" s="111">
        <v>41704</v>
      </c>
      <c r="B5187" s="112">
        <v>208.84809999999999</v>
      </c>
      <c r="C5187" s="8">
        <v>2.0499999999999998</v>
      </c>
    </row>
    <row r="5188" spans="1:3" ht="15" customHeight="1" x14ac:dyDescent="0.25">
      <c r="A5188" s="109">
        <v>41705</v>
      </c>
      <c r="B5188" s="110">
        <v>208.8845</v>
      </c>
      <c r="C5188" s="11">
        <v>2.0499999999999998</v>
      </c>
    </row>
    <row r="5189" spans="1:3" ht="15" customHeight="1" x14ac:dyDescent="0.25">
      <c r="A5189" s="111">
        <v>41706</v>
      </c>
      <c r="B5189" s="112">
        <v>208.92099999999999</v>
      </c>
      <c r="C5189" s="8">
        <v>2.06</v>
      </c>
    </row>
    <row r="5190" spans="1:3" ht="15" customHeight="1" x14ac:dyDescent="0.25">
      <c r="A5190" s="109">
        <v>41707</v>
      </c>
      <c r="B5190" s="110">
        <v>208.95750000000001</v>
      </c>
      <c r="C5190" s="11">
        <v>2.0699999999999998</v>
      </c>
    </row>
    <row r="5191" spans="1:3" ht="15" customHeight="1" x14ac:dyDescent="0.25">
      <c r="A5191" s="111">
        <v>41708</v>
      </c>
      <c r="B5191" s="112">
        <v>208.994</v>
      </c>
      <c r="C5191" s="8">
        <v>2.0699999999999998</v>
      </c>
    </row>
    <row r="5192" spans="1:3" ht="15" customHeight="1" x14ac:dyDescent="0.25">
      <c r="A5192" s="109">
        <v>41709</v>
      </c>
      <c r="B5192" s="110">
        <v>209.03049999999999</v>
      </c>
      <c r="C5192" s="11">
        <v>2.08</v>
      </c>
    </row>
    <row r="5193" spans="1:3" ht="15" customHeight="1" x14ac:dyDescent="0.25">
      <c r="A5193" s="111">
        <v>41710</v>
      </c>
      <c r="B5193" s="112">
        <v>209.0669</v>
      </c>
      <c r="C5193" s="8">
        <v>2.09</v>
      </c>
    </row>
    <row r="5194" spans="1:3" ht="15" customHeight="1" x14ac:dyDescent="0.25">
      <c r="A5194" s="109">
        <v>41711</v>
      </c>
      <c r="B5194" s="110">
        <v>209.10339999999999</v>
      </c>
      <c r="C5194" s="11">
        <v>2.09</v>
      </c>
    </row>
    <row r="5195" spans="1:3" ht="15" customHeight="1" x14ac:dyDescent="0.25">
      <c r="A5195" s="111">
        <v>41712</v>
      </c>
      <c r="B5195" s="112">
        <v>209.14</v>
      </c>
      <c r="C5195" s="8">
        <v>2.1</v>
      </c>
    </row>
    <row r="5196" spans="1:3" ht="15" customHeight="1" x14ac:dyDescent="0.25">
      <c r="A5196" s="109">
        <v>41713</v>
      </c>
      <c r="B5196" s="110">
        <v>209.1765</v>
      </c>
      <c r="C5196" s="11">
        <v>2.11</v>
      </c>
    </row>
    <row r="5197" spans="1:3" ht="15" customHeight="1" x14ac:dyDescent="0.25">
      <c r="A5197" s="111">
        <v>41714</v>
      </c>
      <c r="B5197" s="112">
        <v>209.21889999999999</v>
      </c>
      <c r="C5197" s="8">
        <v>2.11</v>
      </c>
    </row>
    <row r="5198" spans="1:3" ht="15" customHeight="1" x14ac:dyDescent="0.25">
      <c r="A5198" s="109">
        <v>41715</v>
      </c>
      <c r="B5198" s="110">
        <v>209.26130000000001</v>
      </c>
      <c r="C5198" s="11">
        <v>2.12</v>
      </c>
    </row>
    <row r="5199" spans="1:3" ht="15" customHeight="1" x14ac:dyDescent="0.25">
      <c r="A5199" s="111">
        <v>41716</v>
      </c>
      <c r="B5199" s="112">
        <v>209.30369999999999</v>
      </c>
      <c r="C5199" s="8">
        <v>2.13</v>
      </c>
    </row>
    <row r="5200" spans="1:3" ht="15" customHeight="1" x14ac:dyDescent="0.25">
      <c r="A5200" s="109">
        <v>41717</v>
      </c>
      <c r="B5200" s="110">
        <v>209.34610000000001</v>
      </c>
      <c r="C5200" s="11">
        <v>2.13</v>
      </c>
    </row>
    <row r="5201" spans="1:3" ht="15" customHeight="1" x14ac:dyDescent="0.25">
      <c r="A5201" s="111">
        <v>41718</v>
      </c>
      <c r="B5201" s="112">
        <v>209.38849999999999</v>
      </c>
      <c r="C5201" s="8">
        <v>2.14</v>
      </c>
    </row>
    <row r="5202" spans="1:3" ht="15" customHeight="1" x14ac:dyDescent="0.25">
      <c r="A5202" s="109">
        <v>41719</v>
      </c>
      <c r="B5202" s="110">
        <v>209.43090000000001</v>
      </c>
      <c r="C5202" s="11">
        <v>2.14</v>
      </c>
    </row>
    <row r="5203" spans="1:3" ht="15" customHeight="1" x14ac:dyDescent="0.25">
      <c r="A5203" s="111">
        <v>41720</v>
      </c>
      <c r="B5203" s="112">
        <v>209.47329999999999</v>
      </c>
      <c r="C5203" s="8">
        <v>2.15</v>
      </c>
    </row>
    <row r="5204" spans="1:3" ht="15" customHeight="1" x14ac:dyDescent="0.25">
      <c r="A5204" s="109">
        <v>41721</v>
      </c>
      <c r="B5204" s="110">
        <v>209.51580000000001</v>
      </c>
      <c r="C5204" s="11">
        <v>2.16</v>
      </c>
    </row>
    <row r="5205" spans="1:3" ht="15" customHeight="1" x14ac:dyDescent="0.25">
      <c r="A5205" s="111">
        <v>41722</v>
      </c>
      <c r="B5205" s="112">
        <v>209.5582</v>
      </c>
      <c r="C5205" s="8">
        <v>2.16</v>
      </c>
    </row>
    <row r="5206" spans="1:3" ht="15" customHeight="1" x14ac:dyDescent="0.25">
      <c r="A5206" s="109">
        <v>41723</v>
      </c>
      <c r="B5206" s="110">
        <v>209.60069999999999</v>
      </c>
      <c r="C5206" s="11">
        <v>2.17</v>
      </c>
    </row>
    <row r="5207" spans="1:3" ht="15" customHeight="1" x14ac:dyDescent="0.25">
      <c r="A5207" s="111">
        <v>41724</v>
      </c>
      <c r="B5207" s="112">
        <v>209.64320000000001</v>
      </c>
      <c r="C5207" s="8">
        <v>2.1800000000000002</v>
      </c>
    </row>
    <row r="5208" spans="1:3" ht="15" customHeight="1" x14ac:dyDescent="0.25">
      <c r="A5208" s="109">
        <v>41725</v>
      </c>
      <c r="B5208" s="110">
        <v>209.68559999999999</v>
      </c>
      <c r="C5208" s="11">
        <v>2.1800000000000002</v>
      </c>
    </row>
    <row r="5209" spans="1:3" ht="15" customHeight="1" x14ac:dyDescent="0.25">
      <c r="A5209" s="111">
        <v>41726</v>
      </c>
      <c r="B5209" s="112">
        <v>209.72810000000001</v>
      </c>
      <c r="C5209" s="8">
        <v>2.19</v>
      </c>
    </row>
    <row r="5210" spans="1:3" ht="15" customHeight="1" x14ac:dyDescent="0.25">
      <c r="A5210" s="109">
        <v>41727</v>
      </c>
      <c r="B5210" s="110">
        <v>209.7706</v>
      </c>
      <c r="C5210" s="11">
        <v>2.19</v>
      </c>
    </row>
    <row r="5211" spans="1:3" ht="15" customHeight="1" x14ac:dyDescent="0.25">
      <c r="A5211" s="111">
        <v>41728</v>
      </c>
      <c r="B5211" s="112">
        <v>209.81309999999999</v>
      </c>
      <c r="C5211" s="8">
        <v>2.2000000000000002</v>
      </c>
    </row>
    <row r="5212" spans="1:3" ht="15" customHeight="1" x14ac:dyDescent="0.25">
      <c r="A5212" s="109">
        <v>41729</v>
      </c>
      <c r="B5212" s="110">
        <v>209.85560000000001</v>
      </c>
      <c r="C5212" s="11">
        <v>2.21</v>
      </c>
    </row>
    <row r="5213" spans="1:3" ht="15" customHeight="1" x14ac:dyDescent="0.25">
      <c r="A5213" s="111">
        <v>41730</v>
      </c>
      <c r="B5213" s="112">
        <v>209.8981</v>
      </c>
      <c r="C5213" s="8">
        <v>2.21</v>
      </c>
    </row>
    <row r="5214" spans="1:3" ht="15" customHeight="1" x14ac:dyDescent="0.25">
      <c r="A5214" s="109">
        <v>41731</v>
      </c>
      <c r="B5214" s="110">
        <v>209.94069999999999</v>
      </c>
      <c r="C5214" s="11">
        <v>2.2200000000000002</v>
      </c>
    </row>
    <row r="5215" spans="1:3" ht="15" customHeight="1" x14ac:dyDescent="0.25">
      <c r="A5215" s="111">
        <v>41732</v>
      </c>
      <c r="B5215" s="112">
        <v>209.98320000000001</v>
      </c>
      <c r="C5215" s="8">
        <v>2.23</v>
      </c>
    </row>
    <row r="5216" spans="1:3" ht="15" customHeight="1" x14ac:dyDescent="0.25">
      <c r="A5216" s="109">
        <v>41733</v>
      </c>
      <c r="B5216" s="110">
        <v>210.0258</v>
      </c>
      <c r="C5216" s="11">
        <v>2.23</v>
      </c>
    </row>
    <row r="5217" spans="1:3" ht="15" customHeight="1" x14ac:dyDescent="0.25">
      <c r="A5217" s="111">
        <v>41734</v>
      </c>
      <c r="B5217" s="112">
        <v>210.06829999999999</v>
      </c>
      <c r="C5217" s="8">
        <v>2.2400000000000002</v>
      </c>
    </row>
    <row r="5218" spans="1:3" ht="15" customHeight="1" x14ac:dyDescent="0.25">
      <c r="A5218" s="109">
        <v>41735</v>
      </c>
      <c r="B5218" s="110">
        <v>210.11089999999999</v>
      </c>
      <c r="C5218" s="11">
        <v>2.2400000000000002</v>
      </c>
    </row>
    <row r="5219" spans="1:3" ht="15" customHeight="1" x14ac:dyDescent="0.25">
      <c r="A5219" s="111">
        <v>41736</v>
      </c>
      <c r="B5219" s="112">
        <v>210.1534</v>
      </c>
      <c r="C5219" s="8">
        <v>2.25</v>
      </c>
    </row>
    <row r="5220" spans="1:3" ht="15" customHeight="1" x14ac:dyDescent="0.25">
      <c r="A5220" s="109">
        <v>41737</v>
      </c>
      <c r="B5220" s="110">
        <v>210.196</v>
      </c>
      <c r="C5220" s="11">
        <v>2.2599999999999998</v>
      </c>
    </row>
    <row r="5221" spans="1:3" ht="15" customHeight="1" x14ac:dyDescent="0.25">
      <c r="A5221" s="111">
        <v>41738</v>
      </c>
      <c r="B5221" s="112">
        <v>210.23859999999999</v>
      </c>
      <c r="C5221" s="8">
        <v>2.2599999999999998</v>
      </c>
    </row>
    <row r="5222" spans="1:3" ht="15" customHeight="1" x14ac:dyDescent="0.25">
      <c r="A5222" s="109">
        <v>41739</v>
      </c>
      <c r="B5222" s="110">
        <v>210.28120000000001</v>
      </c>
      <c r="C5222" s="11">
        <v>2.27</v>
      </c>
    </row>
    <row r="5223" spans="1:3" ht="15" customHeight="1" x14ac:dyDescent="0.25">
      <c r="A5223" s="111">
        <v>41740</v>
      </c>
      <c r="B5223" s="112">
        <v>210.32380000000001</v>
      </c>
      <c r="C5223" s="8">
        <v>2.2799999999999998</v>
      </c>
    </row>
    <row r="5224" spans="1:3" ht="15" customHeight="1" x14ac:dyDescent="0.25">
      <c r="A5224" s="109">
        <v>41741</v>
      </c>
      <c r="B5224" s="110">
        <v>210.3664</v>
      </c>
      <c r="C5224" s="11">
        <v>2.2799999999999998</v>
      </c>
    </row>
    <row r="5225" spans="1:3" ht="15" customHeight="1" x14ac:dyDescent="0.25">
      <c r="A5225" s="111">
        <v>41742</v>
      </c>
      <c r="B5225" s="112">
        <v>210.40899999999999</v>
      </c>
      <c r="C5225" s="8">
        <v>2.29</v>
      </c>
    </row>
    <row r="5226" spans="1:3" ht="15" customHeight="1" x14ac:dyDescent="0.25">
      <c r="A5226" s="109">
        <v>41743</v>
      </c>
      <c r="B5226" s="110">
        <v>210.45169999999999</v>
      </c>
      <c r="C5226" s="11">
        <v>2.29</v>
      </c>
    </row>
    <row r="5227" spans="1:3" ht="15" customHeight="1" x14ac:dyDescent="0.25">
      <c r="A5227" s="111">
        <v>41744</v>
      </c>
      <c r="B5227" s="112">
        <v>210.49430000000001</v>
      </c>
      <c r="C5227" s="8">
        <v>2.2999999999999998</v>
      </c>
    </row>
    <row r="5228" spans="1:3" ht="15" customHeight="1" x14ac:dyDescent="0.25">
      <c r="A5228" s="109">
        <v>41745</v>
      </c>
      <c r="B5228" s="110">
        <v>210.52160000000001</v>
      </c>
      <c r="C5228" s="11">
        <v>2.31</v>
      </c>
    </row>
    <row r="5229" spans="1:3" ht="15" customHeight="1" x14ac:dyDescent="0.25">
      <c r="A5229" s="111">
        <v>41746</v>
      </c>
      <c r="B5229" s="112">
        <v>210.5489</v>
      </c>
      <c r="C5229" s="8">
        <v>2.31</v>
      </c>
    </row>
    <row r="5230" spans="1:3" ht="15" customHeight="1" x14ac:dyDescent="0.25">
      <c r="A5230" s="109">
        <v>41747</v>
      </c>
      <c r="B5230" s="110">
        <v>210.5762</v>
      </c>
      <c r="C5230" s="11">
        <v>2.3199999999999998</v>
      </c>
    </row>
    <row r="5231" spans="1:3" ht="15" customHeight="1" x14ac:dyDescent="0.25">
      <c r="A5231" s="111">
        <v>41748</v>
      </c>
      <c r="B5231" s="112">
        <v>210.6036</v>
      </c>
      <c r="C5231" s="8">
        <v>2.3199999999999998</v>
      </c>
    </row>
    <row r="5232" spans="1:3" ht="15" customHeight="1" x14ac:dyDescent="0.25">
      <c r="A5232" s="109">
        <v>41749</v>
      </c>
      <c r="B5232" s="110">
        <v>210.6309</v>
      </c>
      <c r="C5232" s="11">
        <v>2.33</v>
      </c>
    </row>
    <row r="5233" spans="1:3" ht="15" customHeight="1" x14ac:dyDescent="0.25">
      <c r="A5233" s="111">
        <v>41750</v>
      </c>
      <c r="B5233" s="112">
        <v>210.65819999999999</v>
      </c>
      <c r="C5233" s="8">
        <v>2.34</v>
      </c>
    </row>
    <row r="5234" spans="1:3" ht="15" customHeight="1" x14ac:dyDescent="0.25">
      <c r="A5234" s="109">
        <v>41751</v>
      </c>
      <c r="B5234" s="110">
        <v>210.68559999999999</v>
      </c>
      <c r="C5234" s="11">
        <v>2.34</v>
      </c>
    </row>
    <row r="5235" spans="1:3" ht="15" customHeight="1" x14ac:dyDescent="0.25">
      <c r="A5235" s="111">
        <v>41752</v>
      </c>
      <c r="B5235" s="112">
        <v>210.71289999999999</v>
      </c>
      <c r="C5235" s="8">
        <v>2.35</v>
      </c>
    </row>
    <row r="5236" spans="1:3" ht="15" customHeight="1" x14ac:dyDescent="0.25">
      <c r="A5236" s="109">
        <v>41753</v>
      </c>
      <c r="B5236" s="110">
        <v>210.74019999999999</v>
      </c>
      <c r="C5236" s="11">
        <v>2.36</v>
      </c>
    </row>
    <row r="5237" spans="1:3" ht="15" customHeight="1" x14ac:dyDescent="0.25">
      <c r="A5237" s="111">
        <v>41754</v>
      </c>
      <c r="B5237" s="112">
        <v>210.76759999999999</v>
      </c>
      <c r="C5237" s="8">
        <v>2.36</v>
      </c>
    </row>
    <row r="5238" spans="1:3" ht="15" customHeight="1" x14ac:dyDescent="0.25">
      <c r="A5238" s="109">
        <v>41755</v>
      </c>
      <c r="B5238" s="110">
        <v>210.79490000000001</v>
      </c>
      <c r="C5238" s="11">
        <v>2.37</v>
      </c>
    </row>
    <row r="5239" spans="1:3" ht="15" customHeight="1" x14ac:dyDescent="0.25">
      <c r="A5239" s="111">
        <v>41756</v>
      </c>
      <c r="B5239" s="112">
        <v>210.82230000000001</v>
      </c>
      <c r="C5239" s="8">
        <v>2.37</v>
      </c>
    </row>
    <row r="5240" spans="1:3" ht="15" customHeight="1" x14ac:dyDescent="0.25">
      <c r="A5240" s="109">
        <v>41757</v>
      </c>
      <c r="B5240" s="110">
        <v>210.84960000000001</v>
      </c>
      <c r="C5240" s="11">
        <v>2.38</v>
      </c>
    </row>
    <row r="5241" spans="1:3" ht="15" customHeight="1" x14ac:dyDescent="0.25">
      <c r="A5241" s="111">
        <v>41758</v>
      </c>
      <c r="B5241" s="112">
        <v>210.87700000000001</v>
      </c>
      <c r="C5241" s="8">
        <v>2.39</v>
      </c>
    </row>
    <row r="5242" spans="1:3" ht="15" customHeight="1" x14ac:dyDescent="0.25">
      <c r="A5242" s="109">
        <v>41759</v>
      </c>
      <c r="B5242" s="110">
        <v>210.90440000000001</v>
      </c>
      <c r="C5242" s="11">
        <v>2.39</v>
      </c>
    </row>
    <row r="5243" spans="1:3" ht="15" customHeight="1" x14ac:dyDescent="0.25">
      <c r="A5243" s="111">
        <v>41760</v>
      </c>
      <c r="B5243" s="112">
        <v>210.93170000000001</v>
      </c>
      <c r="C5243" s="8">
        <v>2.4</v>
      </c>
    </row>
    <row r="5244" spans="1:3" ht="15" customHeight="1" x14ac:dyDescent="0.25">
      <c r="A5244" s="109">
        <v>41761</v>
      </c>
      <c r="B5244" s="110">
        <v>210.95910000000001</v>
      </c>
      <c r="C5244" s="11">
        <v>2.4</v>
      </c>
    </row>
    <row r="5245" spans="1:3" ht="15" customHeight="1" x14ac:dyDescent="0.25">
      <c r="A5245" s="111">
        <v>41762</v>
      </c>
      <c r="B5245" s="112">
        <v>210.98650000000001</v>
      </c>
      <c r="C5245" s="8">
        <v>2.41</v>
      </c>
    </row>
    <row r="5246" spans="1:3" ht="15" customHeight="1" x14ac:dyDescent="0.25">
      <c r="A5246" s="109">
        <v>41763</v>
      </c>
      <c r="B5246" s="110">
        <v>211.0138</v>
      </c>
      <c r="C5246" s="11">
        <v>2.42</v>
      </c>
    </row>
    <row r="5247" spans="1:3" ht="15" customHeight="1" x14ac:dyDescent="0.25">
      <c r="A5247" s="111">
        <v>41764</v>
      </c>
      <c r="B5247" s="112">
        <v>211.0412</v>
      </c>
      <c r="C5247" s="8">
        <v>2.42</v>
      </c>
    </row>
    <row r="5248" spans="1:3" ht="15" customHeight="1" x14ac:dyDescent="0.25">
      <c r="A5248" s="109">
        <v>41765</v>
      </c>
      <c r="B5248" s="110">
        <v>211.0686</v>
      </c>
      <c r="C5248" s="11">
        <v>2.4300000000000002</v>
      </c>
    </row>
    <row r="5249" spans="1:3" ht="15" customHeight="1" x14ac:dyDescent="0.25">
      <c r="A5249" s="111">
        <v>41766</v>
      </c>
      <c r="B5249" s="112">
        <v>211.096</v>
      </c>
      <c r="C5249" s="8">
        <v>2.44</v>
      </c>
    </row>
    <row r="5250" spans="1:3" ht="15" customHeight="1" x14ac:dyDescent="0.25">
      <c r="A5250" s="109">
        <v>41767</v>
      </c>
      <c r="B5250" s="110">
        <v>211.1234</v>
      </c>
      <c r="C5250" s="11">
        <v>2.44</v>
      </c>
    </row>
    <row r="5251" spans="1:3" ht="15" customHeight="1" x14ac:dyDescent="0.25">
      <c r="A5251" s="111">
        <v>41768</v>
      </c>
      <c r="B5251" s="112">
        <v>211.1508</v>
      </c>
      <c r="C5251" s="8">
        <v>2.4500000000000002</v>
      </c>
    </row>
    <row r="5252" spans="1:3" ht="15" customHeight="1" x14ac:dyDescent="0.25">
      <c r="A5252" s="109">
        <v>41769</v>
      </c>
      <c r="B5252" s="110">
        <v>211.1782</v>
      </c>
      <c r="C5252" s="11">
        <v>2.4500000000000002</v>
      </c>
    </row>
    <row r="5253" spans="1:3" ht="15" customHeight="1" x14ac:dyDescent="0.25">
      <c r="A5253" s="111">
        <v>41770</v>
      </c>
      <c r="B5253" s="112">
        <v>211.2056</v>
      </c>
      <c r="C5253" s="8">
        <v>2.46</v>
      </c>
    </row>
    <row r="5254" spans="1:3" ht="15" customHeight="1" x14ac:dyDescent="0.25">
      <c r="A5254" s="109">
        <v>41771</v>
      </c>
      <c r="B5254" s="110">
        <v>211.233</v>
      </c>
      <c r="C5254" s="11">
        <v>2.4700000000000002</v>
      </c>
    </row>
    <row r="5255" spans="1:3" ht="15" customHeight="1" x14ac:dyDescent="0.25">
      <c r="A5255" s="111">
        <v>41772</v>
      </c>
      <c r="B5255" s="112">
        <v>211.2604</v>
      </c>
      <c r="C5255" s="8">
        <v>2.4700000000000002</v>
      </c>
    </row>
    <row r="5256" spans="1:3" ht="15" customHeight="1" x14ac:dyDescent="0.25">
      <c r="A5256" s="109">
        <v>41773</v>
      </c>
      <c r="B5256" s="110">
        <v>211.2878</v>
      </c>
      <c r="C5256" s="11">
        <v>2.48</v>
      </c>
    </row>
    <row r="5257" spans="1:3" ht="15" customHeight="1" x14ac:dyDescent="0.25">
      <c r="A5257" s="111">
        <v>41774</v>
      </c>
      <c r="B5257" s="112">
        <v>211.3152</v>
      </c>
      <c r="C5257" s="8">
        <v>2.48</v>
      </c>
    </row>
    <row r="5258" spans="1:3" ht="15" customHeight="1" x14ac:dyDescent="0.25">
      <c r="A5258" s="109">
        <v>41775</v>
      </c>
      <c r="B5258" s="110">
        <v>211.34649999999999</v>
      </c>
      <c r="C5258" s="11">
        <v>2.4900000000000002</v>
      </c>
    </row>
    <row r="5259" spans="1:3" ht="15" customHeight="1" x14ac:dyDescent="0.25">
      <c r="A5259" s="111">
        <v>41776</v>
      </c>
      <c r="B5259" s="112">
        <v>211.37780000000001</v>
      </c>
      <c r="C5259" s="8">
        <v>2.5</v>
      </c>
    </row>
    <row r="5260" spans="1:3" ht="15" customHeight="1" x14ac:dyDescent="0.25">
      <c r="A5260" s="109">
        <v>41777</v>
      </c>
      <c r="B5260" s="110">
        <v>211.4091</v>
      </c>
      <c r="C5260" s="11">
        <v>2.5</v>
      </c>
    </row>
    <row r="5261" spans="1:3" ht="15" customHeight="1" x14ac:dyDescent="0.25">
      <c r="A5261" s="111">
        <v>41778</v>
      </c>
      <c r="B5261" s="112">
        <v>211.44040000000001</v>
      </c>
      <c r="C5261" s="8">
        <v>2.5099999999999998</v>
      </c>
    </row>
    <row r="5262" spans="1:3" ht="15" customHeight="1" x14ac:dyDescent="0.25">
      <c r="A5262" s="109">
        <v>41779</v>
      </c>
      <c r="B5262" s="110">
        <v>211.4717</v>
      </c>
      <c r="C5262" s="11">
        <v>2.52</v>
      </c>
    </row>
    <row r="5263" spans="1:3" ht="15" customHeight="1" x14ac:dyDescent="0.25">
      <c r="A5263" s="111">
        <v>41780</v>
      </c>
      <c r="B5263" s="112">
        <v>211.50299999999999</v>
      </c>
      <c r="C5263" s="8">
        <v>2.5299999999999998</v>
      </c>
    </row>
    <row r="5264" spans="1:3" ht="15" customHeight="1" x14ac:dyDescent="0.25">
      <c r="A5264" s="109">
        <v>41781</v>
      </c>
      <c r="B5264" s="110">
        <v>211.5343</v>
      </c>
      <c r="C5264" s="11">
        <v>2.5299999999999998</v>
      </c>
    </row>
    <row r="5265" spans="1:3" ht="15" customHeight="1" x14ac:dyDescent="0.25">
      <c r="A5265" s="111">
        <v>41782</v>
      </c>
      <c r="B5265" s="112">
        <v>211.56559999999999</v>
      </c>
      <c r="C5265" s="8">
        <v>2.54</v>
      </c>
    </row>
    <row r="5266" spans="1:3" ht="15" customHeight="1" x14ac:dyDescent="0.25">
      <c r="A5266" s="109">
        <v>41783</v>
      </c>
      <c r="B5266" s="110">
        <v>211.59690000000001</v>
      </c>
      <c r="C5266" s="11">
        <v>2.5499999999999998</v>
      </c>
    </row>
    <row r="5267" spans="1:3" ht="15" customHeight="1" x14ac:dyDescent="0.25">
      <c r="A5267" s="111">
        <v>41784</v>
      </c>
      <c r="B5267" s="112">
        <v>211.6283</v>
      </c>
      <c r="C5267" s="8">
        <v>2.5499999999999998</v>
      </c>
    </row>
    <row r="5268" spans="1:3" ht="15" customHeight="1" x14ac:dyDescent="0.25">
      <c r="A5268" s="109">
        <v>41785</v>
      </c>
      <c r="B5268" s="110">
        <v>211.65960000000001</v>
      </c>
      <c r="C5268" s="11">
        <v>2.56</v>
      </c>
    </row>
    <row r="5269" spans="1:3" ht="15" customHeight="1" x14ac:dyDescent="0.25">
      <c r="A5269" s="111">
        <v>41786</v>
      </c>
      <c r="B5269" s="112">
        <v>211.6909</v>
      </c>
      <c r="C5269" s="8">
        <v>2.57</v>
      </c>
    </row>
    <row r="5270" spans="1:3" ht="15" customHeight="1" x14ac:dyDescent="0.25">
      <c r="A5270" s="109">
        <v>41787</v>
      </c>
      <c r="B5270" s="110">
        <v>211.72229999999999</v>
      </c>
      <c r="C5270" s="11">
        <v>2.57</v>
      </c>
    </row>
    <row r="5271" spans="1:3" ht="15" customHeight="1" x14ac:dyDescent="0.25">
      <c r="A5271" s="111">
        <v>41788</v>
      </c>
      <c r="B5271" s="112">
        <v>211.75360000000001</v>
      </c>
      <c r="C5271" s="8">
        <v>2.58</v>
      </c>
    </row>
    <row r="5272" spans="1:3" ht="15" customHeight="1" x14ac:dyDescent="0.25">
      <c r="A5272" s="109">
        <v>41789</v>
      </c>
      <c r="B5272" s="110">
        <v>211.785</v>
      </c>
      <c r="C5272" s="11">
        <v>2.59</v>
      </c>
    </row>
    <row r="5273" spans="1:3" ht="15" customHeight="1" x14ac:dyDescent="0.25">
      <c r="A5273" s="111">
        <v>41790</v>
      </c>
      <c r="B5273" s="112">
        <v>211.81630000000001</v>
      </c>
      <c r="C5273" s="8">
        <v>2.59</v>
      </c>
    </row>
    <row r="5274" spans="1:3" ht="15" customHeight="1" x14ac:dyDescent="0.25">
      <c r="A5274" s="109">
        <v>41791</v>
      </c>
      <c r="B5274" s="110">
        <v>211.8477</v>
      </c>
      <c r="C5274" s="11">
        <v>2.6</v>
      </c>
    </row>
    <row r="5275" spans="1:3" ht="15" customHeight="1" x14ac:dyDescent="0.25">
      <c r="A5275" s="111">
        <v>41792</v>
      </c>
      <c r="B5275" s="112">
        <v>211.87909999999999</v>
      </c>
      <c r="C5275" s="8">
        <v>2.61</v>
      </c>
    </row>
    <row r="5276" spans="1:3" ht="15" customHeight="1" x14ac:dyDescent="0.25">
      <c r="A5276" s="109">
        <v>41793</v>
      </c>
      <c r="B5276" s="110">
        <v>211.91040000000001</v>
      </c>
      <c r="C5276" s="11">
        <v>2.62</v>
      </c>
    </row>
    <row r="5277" spans="1:3" ht="15" customHeight="1" x14ac:dyDescent="0.25">
      <c r="A5277" s="111">
        <v>41794</v>
      </c>
      <c r="B5277" s="112">
        <v>211.9418</v>
      </c>
      <c r="C5277" s="8">
        <v>2.62</v>
      </c>
    </row>
    <row r="5278" spans="1:3" ht="15" customHeight="1" x14ac:dyDescent="0.25">
      <c r="A5278" s="109">
        <v>41795</v>
      </c>
      <c r="B5278" s="110">
        <v>211.97319999999999</v>
      </c>
      <c r="C5278" s="11">
        <v>2.63</v>
      </c>
    </row>
    <row r="5279" spans="1:3" ht="15" customHeight="1" x14ac:dyDescent="0.25">
      <c r="A5279" s="111">
        <v>41796</v>
      </c>
      <c r="B5279" s="112">
        <v>212.00460000000001</v>
      </c>
      <c r="C5279" s="8">
        <v>2.64</v>
      </c>
    </row>
    <row r="5280" spans="1:3" ht="15" customHeight="1" x14ac:dyDescent="0.25">
      <c r="A5280" s="109">
        <v>41797</v>
      </c>
      <c r="B5280" s="110">
        <v>212.036</v>
      </c>
      <c r="C5280" s="11">
        <v>2.64</v>
      </c>
    </row>
    <row r="5281" spans="1:3" ht="15" customHeight="1" x14ac:dyDescent="0.25">
      <c r="A5281" s="111">
        <v>41798</v>
      </c>
      <c r="B5281" s="112">
        <v>212.06739999999999</v>
      </c>
      <c r="C5281" s="8">
        <v>2.65</v>
      </c>
    </row>
    <row r="5282" spans="1:3" ht="15" customHeight="1" x14ac:dyDescent="0.25">
      <c r="A5282" s="109">
        <v>41799</v>
      </c>
      <c r="B5282" s="110">
        <v>212.09880000000001</v>
      </c>
      <c r="C5282" s="11">
        <v>2.66</v>
      </c>
    </row>
    <row r="5283" spans="1:3" ht="15" customHeight="1" x14ac:dyDescent="0.25">
      <c r="A5283" s="111">
        <v>41800</v>
      </c>
      <c r="B5283" s="112">
        <v>212.1302</v>
      </c>
      <c r="C5283" s="8">
        <v>2.66</v>
      </c>
    </row>
    <row r="5284" spans="1:3" ht="15" customHeight="1" x14ac:dyDescent="0.25">
      <c r="A5284" s="109">
        <v>41801</v>
      </c>
      <c r="B5284" s="110">
        <v>212.16159999999999</v>
      </c>
      <c r="C5284" s="11">
        <v>2.67</v>
      </c>
    </row>
    <row r="5285" spans="1:3" ht="15" customHeight="1" x14ac:dyDescent="0.25">
      <c r="A5285" s="111">
        <v>41802</v>
      </c>
      <c r="B5285" s="112">
        <v>212.19300000000001</v>
      </c>
      <c r="C5285" s="8">
        <v>2.68</v>
      </c>
    </row>
    <row r="5286" spans="1:3" ht="15" customHeight="1" x14ac:dyDescent="0.25">
      <c r="A5286" s="109">
        <v>41803</v>
      </c>
      <c r="B5286" s="110">
        <v>212.2244</v>
      </c>
      <c r="C5286" s="11">
        <v>2.68</v>
      </c>
    </row>
    <row r="5287" spans="1:3" ht="15" customHeight="1" x14ac:dyDescent="0.25">
      <c r="A5287" s="111">
        <v>41804</v>
      </c>
      <c r="B5287" s="112">
        <v>212.25579999999999</v>
      </c>
      <c r="C5287" s="8">
        <v>2.69</v>
      </c>
    </row>
    <row r="5288" spans="1:3" ht="15" customHeight="1" x14ac:dyDescent="0.25">
      <c r="A5288" s="109">
        <v>41805</v>
      </c>
      <c r="B5288" s="110">
        <v>212.28720000000001</v>
      </c>
      <c r="C5288" s="11">
        <v>2.7</v>
      </c>
    </row>
    <row r="5289" spans="1:3" ht="15" customHeight="1" x14ac:dyDescent="0.25">
      <c r="A5289" s="111">
        <v>41806</v>
      </c>
      <c r="B5289" s="112">
        <v>212.3211</v>
      </c>
      <c r="C5289" s="8">
        <v>2.71</v>
      </c>
    </row>
    <row r="5290" spans="1:3" ht="15" customHeight="1" x14ac:dyDescent="0.25">
      <c r="A5290" s="109">
        <v>41807</v>
      </c>
      <c r="B5290" s="110">
        <v>212.35499999999999</v>
      </c>
      <c r="C5290" s="11">
        <v>2.71</v>
      </c>
    </row>
    <row r="5291" spans="1:3" ht="15" customHeight="1" x14ac:dyDescent="0.25">
      <c r="A5291" s="111">
        <v>41808</v>
      </c>
      <c r="B5291" s="112">
        <v>212.38890000000001</v>
      </c>
      <c r="C5291" s="8">
        <v>2.72</v>
      </c>
    </row>
    <row r="5292" spans="1:3" ht="15" customHeight="1" x14ac:dyDescent="0.25">
      <c r="A5292" s="109">
        <v>41809</v>
      </c>
      <c r="B5292" s="110">
        <v>212.4228</v>
      </c>
      <c r="C5292" s="11">
        <v>2.73</v>
      </c>
    </row>
    <row r="5293" spans="1:3" ht="15" customHeight="1" x14ac:dyDescent="0.25">
      <c r="A5293" s="111">
        <v>41810</v>
      </c>
      <c r="B5293" s="112">
        <v>212.45670000000001</v>
      </c>
      <c r="C5293" s="8">
        <v>2.73</v>
      </c>
    </row>
    <row r="5294" spans="1:3" ht="15" customHeight="1" x14ac:dyDescent="0.25">
      <c r="A5294" s="109">
        <v>41811</v>
      </c>
      <c r="B5294" s="110">
        <v>212.4906</v>
      </c>
      <c r="C5294" s="11">
        <v>2.74</v>
      </c>
    </row>
    <row r="5295" spans="1:3" ht="15" customHeight="1" x14ac:dyDescent="0.25">
      <c r="A5295" s="111">
        <v>41812</v>
      </c>
      <c r="B5295" s="112">
        <v>212.52449999999999</v>
      </c>
      <c r="C5295" s="8">
        <v>2.75</v>
      </c>
    </row>
    <row r="5296" spans="1:3" ht="15" customHeight="1" x14ac:dyDescent="0.25">
      <c r="A5296" s="109">
        <v>41813</v>
      </c>
      <c r="B5296" s="110">
        <v>212.55850000000001</v>
      </c>
      <c r="C5296" s="11">
        <v>2.75</v>
      </c>
    </row>
    <row r="5297" spans="1:3" ht="15" customHeight="1" x14ac:dyDescent="0.25">
      <c r="A5297" s="111">
        <v>41814</v>
      </c>
      <c r="B5297" s="112">
        <v>212.5924</v>
      </c>
      <c r="C5297" s="8">
        <v>2.76</v>
      </c>
    </row>
    <row r="5298" spans="1:3" ht="15" customHeight="1" x14ac:dyDescent="0.25">
      <c r="A5298" s="109">
        <v>41815</v>
      </c>
      <c r="B5298" s="110">
        <v>212.62629999999999</v>
      </c>
      <c r="C5298" s="11">
        <v>2.77</v>
      </c>
    </row>
    <row r="5299" spans="1:3" ht="15" customHeight="1" x14ac:dyDescent="0.25">
      <c r="A5299" s="111">
        <v>41816</v>
      </c>
      <c r="B5299" s="112">
        <v>212.66030000000001</v>
      </c>
      <c r="C5299" s="8">
        <v>2.77</v>
      </c>
    </row>
    <row r="5300" spans="1:3" ht="15" customHeight="1" x14ac:dyDescent="0.25">
      <c r="A5300" s="109">
        <v>41817</v>
      </c>
      <c r="B5300" s="110">
        <v>212.6942</v>
      </c>
      <c r="C5300" s="11">
        <v>2.78</v>
      </c>
    </row>
    <row r="5301" spans="1:3" ht="15" customHeight="1" x14ac:dyDescent="0.25">
      <c r="A5301" s="111">
        <v>41818</v>
      </c>
      <c r="B5301" s="112">
        <v>212.72819999999999</v>
      </c>
      <c r="C5301" s="8">
        <v>2.79</v>
      </c>
    </row>
    <row r="5302" spans="1:3" ht="15" customHeight="1" x14ac:dyDescent="0.25">
      <c r="A5302" s="109">
        <v>41819</v>
      </c>
      <c r="B5302" s="110">
        <v>212.7621</v>
      </c>
      <c r="C5302" s="11">
        <v>2.79</v>
      </c>
    </row>
    <row r="5303" spans="1:3" ht="15" customHeight="1" x14ac:dyDescent="0.25">
      <c r="A5303" s="111">
        <v>41820</v>
      </c>
      <c r="B5303" s="112">
        <v>212.7961</v>
      </c>
      <c r="C5303" s="8">
        <v>2.8</v>
      </c>
    </row>
    <row r="5304" spans="1:3" ht="15" customHeight="1" x14ac:dyDescent="0.25">
      <c r="A5304" s="109">
        <v>41821</v>
      </c>
      <c r="B5304" s="110">
        <v>212.83</v>
      </c>
      <c r="C5304" s="11">
        <v>2.81</v>
      </c>
    </row>
    <row r="5305" spans="1:3" ht="15" customHeight="1" x14ac:dyDescent="0.25">
      <c r="A5305" s="111">
        <v>41822</v>
      </c>
      <c r="B5305" s="112">
        <v>212.864</v>
      </c>
      <c r="C5305" s="8">
        <v>2.81</v>
      </c>
    </row>
    <row r="5306" spans="1:3" ht="15" customHeight="1" x14ac:dyDescent="0.25">
      <c r="A5306" s="109">
        <v>41823</v>
      </c>
      <c r="B5306" s="110">
        <v>212.898</v>
      </c>
      <c r="C5306" s="11">
        <v>2.82</v>
      </c>
    </row>
    <row r="5307" spans="1:3" ht="15" customHeight="1" x14ac:dyDescent="0.25">
      <c r="A5307" s="111">
        <v>41824</v>
      </c>
      <c r="B5307" s="112">
        <v>212.93199999999999</v>
      </c>
      <c r="C5307" s="8">
        <v>2.83</v>
      </c>
    </row>
    <row r="5308" spans="1:3" ht="15" customHeight="1" x14ac:dyDescent="0.25">
      <c r="A5308" s="109">
        <v>41825</v>
      </c>
      <c r="B5308" s="110">
        <v>212.96600000000001</v>
      </c>
      <c r="C5308" s="11">
        <v>2.84</v>
      </c>
    </row>
    <row r="5309" spans="1:3" ht="15" customHeight="1" x14ac:dyDescent="0.25">
      <c r="A5309" s="111">
        <v>41826</v>
      </c>
      <c r="B5309" s="112">
        <v>213</v>
      </c>
      <c r="C5309" s="8">
        <v>2.84</v>
      </c>
    </row>
    <row r="5310" spans="1:3" ht="15" customHeight="1" x14ac:dyDescent="0.25">
      <c r="A5310" s="109">
        <v>41827</v>
      </c>
      <c r="B5310" s="110">
        <v>213.03399999999999</v>
      </c>
      <c r="C5310" s="11">
        <v>2.85</v>
      </c>
    </row>
    <row r="5311" spans="1:3" ht="15" customHeight="1" x14ac:dyDescent="0.25">
      <c r="A5311" s="111">
        <v>41828</v>
      </c>
      <c r="B5311" s="112">
        <v>213.06800000000001</v>
      </c>
      <c r="C5311" s="8">
        <v>2.86</v>
      </c>
    </row>
    <row r="5312" spans="1:3" ht="15" customHeight="1" x14ac:dyDescent="0.25">
      <c r="A5312" s="109">
        <v>41829</v>
      </c>
      <c r="B5312" s="110">
        <v>213.102</v>
      </c>
      <c r="C5312" s="11">
        <v>2.86</v>
      </c>
    </row>
    <row r="5313" spans="1:3" ht="15" customHeight="1" x14ac:dyDescent="0.25">
      <c r="A5313" s="111">
        <v>41830</v>
      </c>
      <c r="B5313" s="112">
        <v>213.136</v>
      </c>
      <c r="C5313" s="8">
        <v>2.87</v>
      </c>
    </row>
    <row r="5314" spans="1:3" ht="15" customHeight="1" x14ac:dyDescent="0.25">
      <c r="A5314" s="109">
        <v>41831</v>
      </c>
      <c r="B5314" s="110">
        <v>213.17</v>
      </c>
      <c r="C5314" s="11">
        <v>2.88</v>
      </c>
    </row>
    <row r="5315" spans="1:3" ht="15" customHeight="1" x14ac:dyDescent="0.25">
      <c r="A5315" s="111">
        <v>41832</v>
      </c>
      <c r="B5315" s="112">
        <v>213.20410000000001</v>
      </c>
      <c r="C5315" s="8">
        <v>2.88</v>
      </c>
    </row>
    <row r="5316" spans="1:3" ht="15" customHeight="1" x14ac:dyDescent="0.25">
      <c r="A5316" s="109">
        <v>41833</v>
      </c>
      <c r="B5316" s="110">
        <v>213.2381</v>
      </c>
      <c r="C5316" s="11">
        <v>2.89</v>
      </c>
    </row>
    <row r="5317" spans="1:3" ht="15" customHeight="1" x14ac:dyDescent="0.25">
      <c r="A5317" s="111">
        <v>41834</v>
      </c>
      <c r="B5317" s="112">
        <v>213.27209999999999</v>
      </c>
      <c r="C5317" s="8">
        <v>2.9</v>
      </c>
    </row>
    <row r="5318" spans="1:3" ht="15" customHeight="1" x14ac:dyDescent="0.25">
      <c r="A5318" s="109">
        <v>41835</v>
      </c>
      <c r="B5318" s="110">
        <v>213.30619999999999</v>
      </c>
      <c r="C5318" s="11">
        <v>2.9</v>
      </c>
    </row>
    <row r="5319" spans="1:3" ht="15" customHeight="1" x14ac:dyDescent="0.25">
      <c r="A5319" s="111">
        <v>41836</v>
      </c>
      <c r="B5319" s="112">
        <v>213.3124</v>
      </c>
      <c r="C5319" s="8">
        <v>2.9</v>
      </c>
    </row>
    <row r="5320" spans="1:3" ht="15" customHeight="1" x14ac:dyDescent="0.25">
      <c r="A5320" s="109">
        <v>41837</v>
      </c>
      <c r="B5320" s="110">
        <v>213.3186</v>
      </c>
      <c r="C5320" s="11">
        <v>2.89</v>
      </c>
    </row>
    <row r="5321" spans="1:3" ht="15" customHeight="1" x14ac:dyDescent="0.25">
      <c r="A5321" s="111">
        <v>41838</v>
      </c>
      <c r="B5321" s="112">
        <v>213.32480000000001</v>
      </c>
      <c r="C5321" s="8">
        <v>2.89</v>
      </c>
    </row>
    <row r="5322" spans="1:3" ht="15" customHeight="1" x14ac:dyDescent="0.25">
      <c r="A5322" s="109">
        <v>41839</v>
      </c>
      <c r="B5322" s="110">
        <v>213.33099999999999</v>
      </c>
      <c r="C5322" s="11">
        <v>2.88</v>
      </c>
    </row>
    <row r="5323" spans="1:3" ht="15" customHeight="1" x14ac:dyDescent="0.25">
      <c r="A5323" s="111">
        <v>41840</v>
      </c>
      <c r="B5323" s="112">
        <v>213.3372</v>
      </c>
      <c r="C5323" s="8">
        <v>2.88</v>
      </c>
    </row>
    <row r="5324" spans="1:3" ht="15" customHeight="1" x14ac:dyDescent="0.25">
      <c r="A5324" s="109">
        <v>41841</v>
      </c>
      <c r="B5324" s="110">
        <v>213.3433</v>
      </c>
      <c r="C5324" s="11">
        <v>2.88</v>
      </c>
    </row>
    <row r="5325" spans="1:3" ht="15" customHeight="1" x14ac:dyDescent="0.25">
      <c r="A5325" s="111">
        <v>41842</v>
      </c>
      <c r="B5325" s="112">
        <v>213.34950000000001</v>
      </c>
      <c r="C5325" s="8">
        <v>2.87</v>
      </c>
    </row>
    <row r="5326" spans="1:3" ht="15" customHeight="1" x14ac:dyDescent="0.25">
      <c r="A5326" s="109">
        <v>41843</v>
      </c>
      <c r="B5326" s="110">
        <v>213.35570000000001</v>
      </c>
      <c r="C5326" s="11">
        <v>2.87</v>
      </c>
    </row>
    <row r="5327" spans="1:3" ht="15" customHeight="1" x14ac:dyDescent="0.25">
      <c r="A5327" s="111">
        <v>41844</v>
      </c>
      <c r="B5327" s="112">
        <v>213.36189999999999</v>
      </c>
      <c r="C5327" s="8">
        <v>2.86</v>
      </c>
    </row>
    <row r="5328" spans="1:3" ht="15" customHeight="1" x14ac:dyDescent="0.25">
      <c r="A5328" s="109">
        <v>41845</v>
      </c>
      <c r="B5328" s="110">
        <v>213.3681</v>
      </c>
      <c r="C5328" s="11">
        <v>2.86</v>
      </c>
    </row>
    <row r="5329" spans="1:3" ht="15" customHeight="1" x14ac:dyDescent="0.25">
      <c r="A5329" s="111">
        <v>41846</v>
      </c>
      <c r="B5329" s="112">
        <v>213.37430000000001</v>
      </c>
      <c r="C5329" s="8">
        <v>2.85</v>
      </c>
    </row>
    <row r="5330" spans="1:3" ht="15" customHeight="1" x14ac:dyDescent="0.25">
      <c r="A5330" s="109">
        <v>41847</v>
      </c>
      <c r="B5330" s="110">
        <v>213.38050000000001</v>
      </c>
      <c r="C5330" s="11">
        <v>2.85</v>
      </c>
    </row>
    <row r="5331" spans="1:3" ht="15" customHeight="1" x14ac:dyDescent="0.25">
      <c r="A5331" s="111">
        <v>41848</v>
      </c>
      <c r="B5331" s="112">
        <v>213.38669999999999</v>
      </c>
      <c r="C5331" s="8">
        <v>2.84</v>
      </c>
    </row>
    <row r="5332" spans="1:3" ht="15" customHeight="1" x14ac:dyDescent="0.25">
      <c r="A5332" s="109">
        <v>41849</v>
      </c>
      <c r="B5332" s="110">
        <v>213.3929</v>
      </c>
      <c r="C5332" s="11">
        <v>2.84</v>
      </c>
    </row>
    <row r="5333" spans="1:3" ht="15" customHeight="1" x14ac:dyDescent="0.25">
      <c r="A5333" s="111">
        <v>41850</v>
      </c>
      <c r="B5333" s="112">
        <v>213.3991</v>
      </c>
      <c r="C5333" s="8">
        <v>2.83</v>
      </c>
    </row>
    <row r="5334" spans="1:3" ht="15" customHeight="1" x14ac:dyDescent="0.25">
      <c r="A5334" s="109">
        <v>41851</v>
      </c>
      <c r="B5334" s="110">
        <v>213.40530000000001</v>
      </c>
      <c r="C5334" s="11">
        <v>2.83</v>
      </c>
    </row>
    <row r="5335" spans="1:3" ht="15" customHeight="1" x14ac:dyDescent="0.25">
      <c r="A5335" s="111">
        <v>41852</v>
      </c>
      <c r="B5335" s="112">
        <v>213.41149999999999</v>
      </c>
      <c r="C5335" s="8">
        <v>2.82</v>
      </c>
    </row>
    <row r="5336" spans="1:3" ht="15" customHeight="1" x14ac:dyDescent="0.25">
      <c r="A5336" s="109">
        <v>41853</v>
      </c>
      <c r="B5336" s="110">
        <v>213.41759999999999</v>
      </c>
      <c r="C5336" s="11">
        <v>2.82</v>
      </c>
    </row>
    <row r="5337" spans="1:3" ht="15" customHeight="1" x14ac:dyDescent="0.25">
      <c r="A5337" s="111">
        <v>41854</v>
      </c>
      <c r="B5337" s="112">
        <v>213.4238</v>
      </c>
      <c r="C5337" s="8">
        <v>2.82</v>
      </c>
    </row>
    <row r="5338" spans="1:3" ht="15" customHeight="1" x14ac:dyDescent="0.25">
      <c r="A5338" s="109">
        <v>41855</v>
      </c>
      <c r="B5338" s="110">
        <v>213.43</v>
      </c>
      <c r="C5338" s="11">
        <v>2.81</v>
      </c>
    </row>
    <row r="5339" spans="1:3" ht="15" customHeight="1" x14ac:dyDescent="0.25">
      <c r="A5339" s="111">
        <v>41856</v>
      </c>
      <c r="B5339" s="112">
        <v>213.43620000000001</v>
      </c>
      <c r="C5339" s="8">
        <v>2.81</v>
      </c>
    </row>
    <row r="5340" spans="1:3" ht="15" customHeight="1" x14ac:dyDescent="0.25">
      <c r="A5340" s="109">
        <v>41857</v>
      </c>
      <c r="B5340" s="110">
        <v>213.44239999999999</v>
      </c>
      <c r="C5340" s="11">
        <v>2.8</v>
      </c>
    </row>
    <row r="5341" spans="1:3" ht="15" customHeight="1" x14ac:dyDescent="0.25">
      <c r="A5341" s="111">
        <v>41858</v>
      </c>
      <c r="B5341" s="112">
        <v>213.4486</v>
      </c>
      <c r="C5341" s="8">
        <v>2.8</v>
      </c>
    </row>
    <row r="5342" spans="1:3" ht="15" customHeight="1" x14ac:dyDescent="0.25">
      <c r="A5342" s="109">
        <v>41859</v>
      </c>
      <c r="B5342" s="110">
        <v>213.45480000000001</v>
      </c>
      <c r="C5342" s="11">
        <v>2.79</v>
      </c>
    </row>
    <row r="5343" spans="1:3" ht="15" customHeight="1" x14ac:dyDescent="0.25">
      <c r="A5343" s="111">
        <v>41860</v>
      </c>
      <c r="B5343" s="112">
        <v>213.46100000000001</v>
      </c>
      <c r="C5343" s="8">
        <v>2.79</v>
      </c>
    </row>
    <row r="5344" spans="1:3" ht="15" customHeight="1" x14ac:dyDescent="0.25">
      <c r="A5344" s="109">
        <v>41861</v>
      </c>
      <c r="B5344" s="110">
        <v>213.46719999999999</v>
      </c>
      <c r="C5344" s="11">
        <v>2.78</v>
      </c>
    </row>
    <row r="5345" spans="1:3" ht="15" customHeight="1" x14ac:dyDescent="0.25">
      <c r="A5345" s="111">
        <v>41862</v>
      </c>
      <c r="B5345" s="112">
        <v>213.4734</v>
      </c>
      <c r="C5345" s="8">
        <v>2.78</v>
      </c>
    </row>
    <row r="5346" spans="1:3" ht="15" customHeight="1" x14ac:dyDescent="0.25">
      <c r="A5346" s="109">
        <v>41863</v>
      </c>
      <c r="B5346" s="110">
        <v>213.4796</v>
      </c>
      <c r="C5346" s="11">
        <v>2.77</v>
      </c>
    </row>
    <row r="5347" spans="1:3" ht="15" customHeight="1" x14ac:dyDescent="0.25">
      <c r="A5347" s="111">
        <v>41864</v>
      </c>
      <c r="B5347" s="112">
        <v>213.48580000000001</v>
      </c>
      <c r="C5347" s="8">
        <v>2.77</v>
      </c>
    </row>
    <row r="5348" spans="1:3" ht="15" customHeight="1" x14ac:dyDescent="0.25">
      <c r="A5348" s="109">
        <v>41865</v>
      </c>
      <c r="B5348" s="110">
        <v>213.49199999999999</v>
      </c>
      <c r="C5348" s="11">
        <v>2.76</v>
      </c>
    </row>
    <row r="5349" spans="1:3" ht="15" customHeight="1" x14ac:dyDescent="0.25">
      <c r="A5349" s="111">
        <v>41866</v>
      </c>
      <c r="B5349" s="112">
        <v>213.4982</v>
      </c>
      <c r="C5349" s="8">
        <v>2.76</v>
      </c>
    </row>
    <row r="5350" spans="1:3" ht="15" customHeight="1" x14ac:dyDescent="0.25">
      <c r="A5350" s="109">
        <v>41867</v>
      </c>
      <c r="B5350" s="110">
        <v>213.5085</v>
      </c>
      <c r="C5350" s="11">
        <v>2.76</v>
      </c>
    </row>
    <row r="5351" spans="1:3" ht="15" customHeight="1" x14ac:dyDescent="0.25">
      <c r="A5351" s="111">
        <v>41868</v>
      </c>
      <c r="B5351" s="112">
        <v>213.5188</v>
      </c>
      <c r="C5351" s="8">
        <v>2.77</v>
      </c>
    </row>
    <row r="5352" spans="1:3" ht="15" customHeight="1" x14ac:dyDescent="0.25">
      <c r="A5352" s="109">
        <v>41869</v>
      </c>
      <c r="B5352" s="110">
        <v>213.5292</v>
      </c>
      <c r="C5352" s="11">
        <v>2.77</v>
      </c>
    </row>
    <row r="5353" spans="1:3" ht="15" customHeight="1" x14ac:dyDescent="0.25">
      <c r="A5353" s="111">
        <v>41870</v>
      </c>
      <c r="B5353" s="112">
        <v>213.5395</v>
      </c>
      <c r="C5353" s="8">
        <v>2.77</v>
      </c>
    </row>
    <row r="5354" spans="1:3" ht="15" customHeight="1" x14ac:dyDescent="0.25">
      <c r="A5354" s="109">
        <v>41871</v>
      </c>
      <c r="B5354" s="110">
        <v>213.5498</v>
      </c>
      <c r="C5354" s="11">
        <v>2.78</v>
      </c>
    </row>
    <row r="5355" spans="1:3" ht="15" customHeight="1" x14ac:dyDescent="0.25">
      <c r="A5355" s="111">
        <v>41872</v>
      </c>
      <c r="B5355" s="112">
        <v>213.56010000000001</v>
      </c>
      <c r="C5355" s="8">
        <v>2.78</v>
      </c>
    </row>
    <row r="5356" spans="1:3" ht="15" customHeight="1" x14ac:dyDescent="0.25">
      <c r="A5356" s="109">
        <v>41873</v>
      </c>
      <c r="B5356" s="110">
        <v>213.57050000000001</v>
      </c>
      <c r="C5356" s="11">
        <v>2.79</v>
      </c>
    </row>
    <row r="5357" spans="1:3" ht="15" customHeight="1" x14ac:dyDescent="0.25">
      <c r="A5357" s="111">
        <v>41874</v>
      </c>
      <c r="B5357" s="112">
        <v>213.58080000000001</v>
      </c>
      <c r="C5357" s="8">
        <v>2.79</v>
      </c>
    </row>
    <row r="5358" spans="1:3" ht="15" customHeight="1" x14ac:dyDescent="0.25">
      <c r="A5358" s="109">
        <v>41875</v>
      </c>
      <c r="B5358" s="110">
        <v>213.59110000000001</v>
      </c>
      <c r="C5358" s="11">
        <v>2.79</v>
      </c>
    </row>
    <row r="5359" spans="1:3" ht="15" customHeight="1" x14ac:dyDescent="0.25">
      <c r="A5359" s="111">
        <v>41876</v>
      </c>
      <c r="B5359" s="112">
        <v>213.60149999999999</v>
      </c>
      <c r="C5359" s="8">
        <v>2.8</v>
      </c>
    </row>
    <row r="5360" spans="1:3" ht="15" customHeight="1" x14ac:dyDescent="0.25">
      <c r="A5360" s="109">
        <v>41877</v>
      </c>
      <c r="B5360" s="110">
        <v>213.61179999999999</v>
      </c>
      <c r="C5360" s="11">
        <v>2.8</v>
      </c>
    </row>
    <row r="5361" spans="1:3" ht="15" customHeight="1" x14ac:dyDescent="0.25">
      <c r="A5361" s="111">
        <v>41878</v>
      </c>
      <c r="B5361" s="112">
        <v>213.62209999999999</v>
      </c>
      <c r="C5361" s="8">
        <v>2.8</v>
      </c>
    </row>
    <row r="5362" spans="1:3" ht="15" customHeight="1" x14ac:dyDescent="0.25">
      <c r="A5362" s="109">
        <v>41879</v>
      </c>
      <c r="B5362" s="110">
        <v>213.63239999999999</v>
      </c>
      <c r="C5362" s="11">
        <v>2.81</v>
      </c>
    </row>
    <row r="5363" spans="1:3" ht="15" customHeight="1" x14ac:dyDescent="0.25">
      <c r="A5363" s="111">
        <v>41880</v>
      </c>
      <c r="B5363" s="112">
        <v>213.64279999999999</v>
      </c>
      <c r="C5363" s="8">
        <v>2.81</v>
      </c>
    </row>
    <row r="5364" spans="1:3" ht="15" customHeight="1" x14ac:dyDescent="0.25">
      <c r="A5364" s="109">
        <v>41881</v>
      </c>
      <c r="B5364" s="110">
        <v>213.65309999999999</v>
      </c>
      <c r="C5364" s="11">
        <v>2.81</v>
      </c>
    </row>
    <row r="5365" spans="1:3" ht="15" customHeight="1" x14ac:dyDescent="0.25">
      <c r="A5365" s="111">
        <v>41882</v>
      </c>
      <c r="B5365" s="112">
        <v>213.6634</v>
      </c>
      <c r="C5365" s="8">
        <v>2.82</v>
      </c>
    </row>
    <row r="5366" spans="1:3" ht="15" customHeight="1" x14ac:dyDescent="0.25">
      <c r="A5366" s="109">
        <v>41883</v>
      </c>
      <c r="B5366" s="110">
        <v>213.6738</v>
      </c>
      <c r="C5366" s="11">
        <v>2.82</v>
      </c>
    </row>
    <row r="5367" spans="1:3" ht="15" customHeight="1" x14ac:dyDescent="0.25">
      <c r="A5367" s="111">
        <v>41884</v>
      </c>
      <c r="B5367" s="112">
        <v>213.6841</v>
      </c>
      <c r="C5367" s="8">
        <v>2.83</v>
      </c>
    </row>
    <row r="5368" spans="1:3" ht="15" customHeight="1" x14ac:dyDescent="0.25">
      <c r="A5368" s="109">
        <v>41885</v>
      </c>
      <c r="B5368" s="110">
        <v>213.6944</v>
      </c>
      <c r="C5368" s="11">
        <v>2.83</v>
      </c>
    </row>
    <row r="5369" spans="1:3" ht="15" customHeight="1" x14ac:dyDescent="0.25">
      <c r="A5369" s="111">
        <v>41886</v>
      </c>
      <c r="B5369" s="112">
        <v>213.70480000000001</v>
      </c>
      <c r="C5369" s="8">
        <v>2.83</v>
      </c>
    </row>
    <row r="5370" spans="1:3" ht="15" customHeight="1" x14ac:dyDescent="0.25">
      <c r="A5370" s="109">
        <v>41887</v>
      </c>
      <c r="B5370" s="110">
        <v>213.71510000000001</v>
      </c>
      <c r="C5370" s="11">
        <v>2.84</v>
      </c>
    </row>
    <row r="5371" spans="1:3" ht="15" customHeight="1" x14ac:dyDescent="0.25">
      <c r="A5371" s="111">
        <v>41888</v>
      </c>
      <c r="B5371" s="112">
        <v>213.72540000000001</v>
      </c>
      <c r="C5371" s="8">
        <v>2.84</v>
      </c>
    </row>
    <row r="5372" spans="1:3" ht="15" customHeight="1" x14ac:dyDescent="0.25">
      <c r="A5372" s="109">
        <v>41889</v>
      </c>
      <c r="B5372" s="110">
        <v>213.73580000000001</v>
      </c>
      <c r="C5372" s="11">
        <v>2.84</v>
      </c>
    </row>
    <row r="5373" spans="1:3" ht="15" customHeight="1" x14ac:dyDescent="0.25">
      <c r="A5373" s="111">
        <v>41890</v>
      </c>
      <c r="B5373" s="112">
        <v>213.74610000000001</v>
      </c>
      <c r="C5373" s="8">
        <v>2.85</v>
      </c>
    </row>
    <row r="5374" spans="1:3" ht="15" customHeight="1" x14ac:dyDescent="0.25">
      <c r="A5374" s="109">
        <v>41891</v>
      </c>
      <c r="B5374" s="110">
        <v>213.75640000000001</v>
      </c>
      <c r="C5374" s="11">
        <v>2.85</v>
      </c>
    </row>
    <row r="5375" spans="1:3" ht="15" customHeight="1" x14ac:dyDescent="0.25">
      <c r="A5375" s="111">
        <v>41892</v>
      </c>
      <c r="B5375" s="112">
        <v>213.76679999999999</v>
      </c>
      <c r="C5375" s="8">
        <v>2.85</v>
      </c>
    </row>
    <row r="5376" spans="1:3" ht="15" customHeight="1" x14ac:dyDescent="0.25">
      <c r="A5376" s="109">
        <v>41893</v>
      </c>
      <c r="B5376" s="110">
        <v>213.77709999999999</v>
      </c>
      <c r="C5376" s="11">
        <v>2.86</v>
      </c>
    </row>
    <row r="5377" spans="1:3" ht="15" customHeight="1" x14ac:dyDescent="0.25">
      <c r="A5377" s="111">
        <v>41894</v>
      </c>
      <c r="B5377" s="112">
        <v>213.78739999999999</v>
      </c>
      <c r="C5377" s="8">
        <v>2.86</v>
      </c>
    </row>
    <row r="5378" spans="1:3" ht="15" customHeight="1" x14ac:dyDescent="0.25">
      <c r="A5378" s="109">
        <v>41895</v>
      </c>
      <c r="B5378" s="110">
        <v>213.7978</v>
      </c>
      <c r="C5378" s="11">
        <v>2.87</v>
      </c>
    </row>
    <row r="5379" spans="1:3" ht="15" customHeight="1" x14ac:dyDescent="0.25">
      <c r="A5379" s="111">
        <v>41896</v>
      </c>
      <c r="B5379" s="112">
        <v>213.8081</v>
      </c>
      <c r="C5379" s="8">
        <v>2.87</v>
      </c>
    </row>
    <row r="5380" spans="1:3" ht="15" customHeight="1" x14ac:dyDescent="0.25">
      <c r="A5380" s="109">
        <v>41897</v>
      </c>
      <c r="B5380" s="110">
        <v>213.8184</v>
      </c>
      <c r="C5380" s="11">
        <v>2.87</v>
      </c>
    </row>
    <row r="5381" spans="1:3" ht="15" customHeight="1" x14ac:dyDescent="0.25">
      <c r="A5381" s="111">
        <v>41898</v>
      </c>
      <c r="B5381" s="112">
        <v>213.83260000000001</v>
      </c>
      <c r="C5381" s="8">
        <v>2.88</v>
      </c>
    </row>
    <row r="5382" spans="1:3" ht="15" customHeight="1" x14ac:dyDescent="0.25">
      <c r="A5382" s="109">
        <v>41899</v>
      </c>
      <c r="B5382" s="110">
        <v>213.84690000000001</v>
      </c>
      <c r="C5382" s="11">
        <v>2.88</v>
      </c>
    </row>
    <row r="5383" spans="1:3" ht="15" customHeight="1" x14ac:dyDescent="0.25">
      <c r="A5383" s="111">
        <v>41900</v>
      </c>
      <c r="B5383" s="112">
        <v>213.86109999999999</v>
      </c>
      <c r="C5383" s="8">
        <v>2.89</v>
      </c>
    </row>
    <row r="5384" spans="1:3" ht="15" customHeight="1" x14ac:dyDescent="0.25">
      <c r="A5384" s="109">
        <v>41901</v>
      </c>
      <c r="B5384" s="110">
        <v>213.87540000000001</v>
      </c>
      <c r="C5384" s="11">
        <v>2.89</v>
      </c>
    </row>
    <row r="5385" spans="1:3" ht="15" customHeight="1" x14ac:dyDescent="0.25">
      <c r="A5385" s="111">
        <v>41902</v>
      </c>
      <c r="B5385" s="112">
        <v>213.8896</v>
      </c>
      <c r="C5385" s="8">
        <v>2.89</v>
      </c>
    </row>
    <row r="5386" spans="1:3" ht="15" customHeight="1" x14ac:dyDescent="0.25">
      <c r="A5386" s="109">
        <v>41903</v>
      </c>
      <c r="B5386" s="110">
        <v>213.90389999999999</v>
      </c>
      <c r="C5386" s="11">
        <v>2.9</v>
      </c>
    </row>
    <row r="5387" spans="1:3" ht="15" customHeight="1" x14ac:dyDescent="0.25">
      <c r="A5387" s="111">
        <v>41904</v>
      </c>
      <c r="B5387" s="112">
        <v>213.91810000000001</v>
      </c>
      <c r="C5387" s="8">
        <v>2.9</v>
      </c>
    </row>
    <row r="5388" spans="1:3" ht="15" customHeight="1" x14ac:dyDescent="0.25">
      <c r="A5388" s="109">
        <v>41905</v>
      </c>
      <c r="B5388" s="110">
        <v>213.9324</v>
      </c>
      <c r="C5388" s="11">
        <v>2.91</v>
      </c>
    </row>
    <row r="5389" spans="1:3" ht="15" customHeight="1" x14ac:dyDescent="0.25">
      <c r="A5389" s="111">
        <v>41906</v>
      </c>
      <c r="B5389" s="112">
        <v>213.94659999999999</v>
      </c>
      <c r="C5389" s="8">
        <v>2.91</v>
      </c>
    </row>
    <row r="5390" spans="1:3" ht="15" customHeight="1" x14ac:dyDescent="0.25">
      <c r="A5390" s="109">
        <v>41907</v>
      </c>
      <c r="B5390" s="110">
        <v>213.96090000000001</v>
      </c>
      <c r="C5390" s="11">
        <v>2.91</v>
      </c>
    </row>
    <row r="5391" spans="1:3" ht="15" customHeight="1" x14ac:dyDescent="0.25">
      <c r="A5391" s="111">
        <v>41908</v>
      </c>
      <c r="B5391" s="112">
        <v>213.9751</v>
      </c>
      <c r="C5391" s="8">
        <v>2.92</v>
      </c>
    </row>
    <row r="5392" spans="1:3" ht="15" customHeight="1" x14ac:dyDescent="0.25">
      <c r="A5392" s="109">
        <v>41909</v>
      </c>
      <c r="B5392" s="110">
        <v>213.98939999999999</v>
      </c>
      <c r="C5392" s="11">
        <v>2.92</v>
      </c>
    </row>
    <row r="5393" spans="1:3" ht="15" customHeight="1" x14ac:dyDescent="0.25">
      <c r="A5393" s="111">
        <v>41910</v>
      </c>
      <c r="B5393" s="112">
        <v>214.00360000000001</v>
      </c>
      <c r="C5393" s="8">
        <v>2.93</v>
      </c>
    </row>
    <row r="5394" spans="1:3" ht="15" customHeight="1" x14ac:dyDescent="0.25">
      <c r="A5394" s="109">
        <v>41911</v>
      </c>
      <c r="B5394" s="110">
        <v>214.0179</v>
      </c>
      <c r="C5394" s="11">
        <v>2.93</v>
      </c>
    </row>
    <row r="5395" spans="1:3" ht="15" customHeight="1" x14ac:dyDescent="0.25">
      <c r="A5395" s="111">
        <v>41912</v>
      </c>
      <c r="B5395" s="112">
        <v>214.03210000000001</v>
      </c>
      <c r="C5395" s="8">
        <v>2.93</v>
      </c>
    </row>
    <row r="5396" spans="1:3" ht="15" customHeight="1" x14ac:dyDescent="0.25">
      <c r="A5396" s="109">
        <v>41913</v>
      </c>
      <c r="B5396" s="110">
        <v>214.04640000000001</v>
      </c>
      <c r="C5396" s="11">
        <v>2.94</v>
      </c>
    </row>
    <row r="5397" spans="1:3" ht="15" customHeight="1" x14ac:dyDescent="0.25">
      <c r="A5397" s="111">
        <v>41914</v>
      </c>
      <c r="B5397" s="112">
        <v>214.06059999999999</v>
      </c>
      <c r="C5397" s="8">
        <v>2.94</v>
      </c>
    </row>
    <row r="5398" spans="1:3" ht="15" customHeight="1" x14ac:dyDescent="0.25">
      <c r="A5398" s="109">
        <v>41915</v>
      </c>
      <c r="B5398" s="110">
        <v>214.07490000000001</v>
      </c>
      <c r="C5398" s="11">
        <v>2.95</v>
      </c>
    </row>
    <row r="5399" spans="1:3" ht="15" customHeight="1" x14ac:dyDescent="0.25">
      <c r="A5399" s="111">
        <v>41916</v>
      </c>
      <c r="B5399" s="112">
        <v>214.0891</v>
      </c>
      <c r="C5399" s="8">
        <v>2.95</v>
      </c>
    </row>
    <row r="5400" spans="1:3" ht="15" customHeight="1" x14ac:dyDescent="0.25">
      <c r="A5400" s="109">
        <v>41917</v>
      </c>
      <c r="B5400" s="110">
        <v>214.10339999999999</v>
      </c>
      <c r="C5400" s="11">
        <v>2.96</v>
      </c>
    </row>
    <row r="5401" spans="1:3" ht="15" customHeight="1" x14ac:dyDescent="0.25">
      <c r="A5401" s="111">
        <v>41918</v>
      </c>
      <c r="B5401" s="112">
        <v>214.11770000000001</v>
      </c>
      <c r="C5401" s="8">
        <v>2.96</v>
      </c>
    </row>
    <row r="5402" spans="1:3" ht="15" customHeight="1" x14ac:dyDescent="0.25">
      <c r="A5402" s="109">
        <v>41919</v>
      </c>
      <c r="B5402" s="110">
        <v>214.1319</v>
      </c>
      <c r="C5402" s="11">
        <v>2.96</v>
      </c>
    </row>
    <row r="5403" spans="1:3" ht="15" customHeight="1" x14ac:dyDescent="0.25">
      <c r="A5403" s="111">
        <v>41920</v>
      </c>
      <c r="B5403" s="112">
        <v>214.14619999999999</v>
      </c>
      <c r="C5403" s="8">
        <v>2.97</v>
      </c>
    </row>
    <row r="5404" spans="1:3" ht="15" customHeight="1" x14ac:dyDescent="0.25">
      <c r="A5404" s="109">
        <v>41921</v>
      </c>
      <c r="B5404" s="110">
        <v>214.16040000000001</v>
      </c>
      <c r="C5404" s="11">
        <v>2.97</v>
      </c>
    </row>
    <row r="5405" spans="1:3" ht="15" customHeight="1" x14ac:dyDescent="0.25">
      <c r="A5405" s="111">
        <v>41922</v>
      </c>
      <c r="B5405" s="112">
        <v>214.1747</v>
      </c>
      <c r="C5405" s="8">
        <v>2.98</v>
      </c>
    </row>
    <row r="5406" spans="1:3" ht="15" customHeight="1" x14ac:dyDescent="0.25">
      <c r="A5406" s="109">
        <v>41923</v>
      </c>
      <c r="B5406" s="110">
        <v>214.18899999999999</v>
      </c>
      <c r="C5406" s="11">
        <v>2.98</v>
      </c>
    </row>
    <row r="5407" spans="1:3" ht="15" customHeight="1" x14ac:dyDescent="0.25">
      <c r="A5407" s="111">
        <v>41924</v>
      </c>
      <c r="B5407" s="112">
        <v>214.20320000000001</v>
      </c>
      <c r="C5407" s="8">
        <v>2.98</v>
      </c>
    </row>
    <row r="5408" spans="1:3" ht="15" customHeight="1" x14ac:dyDescent="0.25">
      <c r="A5408" s="109">
        <v>41925</v>
      </c>
      <c r="B5408" s="110">
        <v>214.2175</v>
      </c>
      <c r="C5408" s="11">
        <v>2.99</v>
      </c>
    </row>
    <row r="5409" spans="1:3" ht="15" customHeight="1" x14ac:dyDescent="0.25">
      <c r="A5409" s="111">
        <v>41926</v>
      </c>
      <c r="B5409" s="112">
        <v>214.23179999999999</v>
      </c>
      <c r="C5409" s="8">
        <v>2.99</v>
      </c>
    </row>
    <row r="5410" spans="1:3" ht="15" customHeight="1" x14ac:dyDescent="0.25">
      <c r="A5410" s="109">
        <v>41927</v>
      </c>
      <c r="B5410" s="110">
        <v>214.24600000000001</v>
      </c>
      <c r="C5410" s="11">
        <v>3</v>
      </c>
    </row>
    <row r="5411" spans="1:3" ht="15" customHeight="1" x14ac:dyDescent="0.25">
      <c r="A5411" s="111">
        <v>41928</v>
      </c>
      <c r="B5411" s="112">
        <v>214.25569999999999</v>
      </c>
      <c r="C5411" s="8">
        <v>2.99</v>
      </c>
    </row>
    <row r="5412" spans="1:3" ht="15" customHeight="1" x14ac:dyDescent="0.25">
      <c r="A5412" s="109">
        <v>41929</v>
      </c>
      <c r="B5412" s="110">
        <v>214.2653</v>
      </c>
      <c r="C5412" s="11">
        <v>2.99</v>
      </c>
    </row>
    <row r="5413" spans="1:3" ht="15" customHeight="1" x14ac:dyDescent="0.25">
      <c r="A5413" s="111">
        <v>41930</v>
      </c>
      <c r="B5413" s="112">
        <v>214.27500000000001</v>
      </c>
      <c r="C5413" s="8">
        <v>2.98</v>
      </c>
    </row>
    <row r="5414" spans="1:3" ht="15" customHeight="1" x14ac:dyDescent="0.25">
      <c r="A5414" s="109">
        <v>41931</v>
      </c>
      <c r="B5414" s="110">
        <v>214.28469999999999</v>
      </c>
      <c r="C5414" s="11">
        <v>2.98</v>
      </c>
    </row>
    <row r="5415" spans="1:3" ht="15" customHeight="1" x14ac:dyDescent="0.25">
      <c r="A5415" s="111">
        <v>41932</v>
      </c>
      <c r="B5415" s="112">
        <v>214.29429999999999</v>
      </c>
      <c r="C5415" s="8">
        <v>2.97</v>
      </c>
    </row>
    <row r="5416" spans="1:3" ht="15" customHeight="1" x14ac:dyDescent="0.25">
      <c r="A5416" s="109">
        <v>41933</v>
      </c>
      <c r="B5416" s="110">
        <v>214.304</v>
      </c>
      <c r="C5416" s="11">
        <v>2.97</v>
      </c>
    </row>
    <row r="5417" spans="1:3" ht="15" customHeight="1" x14ac:dyDescent="0.25">
      <c r="A5417" s="111">
        <v>41934</v>
      </c>
      <c r="B5417" s="112">
        <v>214.31370000000001</v>
      </c>
      <c r="C5417" s="8">
        <v>2.96</v>
      </c>
    </row>
    <row r="5418" spans="1:3" ht="15" customHeight="1" x14ac:dyDescent="0.25">
      <c r="A5418" s="109">
        <v>41935</v>
      </c>
      <c r="B5418" s="110">
        <v>214.32339999999999</v>
      </c>
      <c r="C5418" s="11">
        <v>2.96</v>
      </c>
    </row>
    <row r="5419" spans="1:3" ht="15" customHeight="1" x14ac:dyDescent="0.25">
      <c r="A5419" s="111">
        <v>41936</v>
      </c>
      <c r="B5419" s="112">
        <v>214.333</v>
      </c>
      <c r="C5419" s="8">
        <v>2.95</v>
      </c>
    </row>
    <row r="5420" spans="1:3" ht="15" customHeight="1" x14ac:dyDescent="0.25">
      <c r="A5420" s="109">
        <v>41937</v>
      </c>
      <c r="B5420" s="110">
        <v>214.34270000000001</v>
      </c>
      <c r="C5420" s="11">
        <v>2.95</v>
      </c>
    </row>
    <row r="5421" spans="1:3" ht="15" customHeight="1" x14ac:dyDescent="0.25">
      <c r="A5421" s="111">
        <v>41938</v>
      </c>
      <c r="B5421" s="112">
        <v>214.35239999999999</v>
      </c>
      <c r="C5421" s="8">
        <v>2.94</v>
      </c>
    </row>
    <row r="5422" spans="1:3" ht="15" customHeight="1" x14ac:dyDescent="0.25">
      <c r="A5422" s="109">
        <v>41939</v>
      </c>
      <c r="B5422" s="110">
        <v>214.3621</v>
      </c>
      <c r="C5422" s="11">
        <v>2.94</v>
      </c>
    </row>
    <row r="5423" spans="1:3" ht="15" customHeight="1" x14ac:dyDescent="0.25">
      <c r="A5423" s="111">
        <v>41940</v>
      </c>
      <c r="B5423" s="112">
        <v>214.3717</v>
      </c>
      <c r="C5423" s="8">
        <v>2.93</v>
      </c>
    </row>
    <row r="5424" spans="1:3" ht="15" customHeight="1" x14ac:dyDescent="0.25">
      <c r="A5424" s="109">
        <v>41941</v>
      </c>
      <c r="B5424" s="110">
        <v>214.38140000000001</v>
      </c>
      <c r="C5424" s="11">
        <v>2.93</v>
      </c>
    </row>
    <row r="5425" spans="1:3" ht="15" customHeight="1" x14ac:dyDescent="0.25">
      <c r="A5425" s="111">
        <v>41942</v>
      </c>
      <c r="B5425" s="112">
        <v>214.39109999999999</v>
      </c>
      <c r="C5425" s="8">
        <v>2.92</v>
      </c>
    </row>
    <row r="5426" spans="1:3" ht="15" customHeight="1" x14ac:dyDescent="0.25">
      <c r="A5426" s="109">
        <v>41943</v>
      </c>
      <c r="B5426" s="110">
        <v>214.4008</v>
      </c>
      <c r="C5426" s="11">
        <v>2.92</v>
      </c>
    </row>
    <row r="5427" spans="1:3" ht="15" customHeight="1" x14ac:dyDescent="0.25">
      <c r="A5427" s="111">
        <v>41944</v>
      </c>
      <c r="B5427" s="112">
        <v>214.41040000000001</v>
      </c>
      <c r="C5427" s="8">
        <v>2.91</v>
      </c>
    </row>
    <row r="5428" spans="1:3" ht="15" customHeight="1" x14ac:dyDescent="0.25">
      <c r="A5428" s="109">
        <v>41945</v>
      </c>
      <c r="B5428" s="110">
        <v>214.42009999999999</v>
      </c>
      <c r="C5428" s="11">
        <v>2.91</v>
      </c>
    </row>
    <row r="5429" spans="1:3" ht="15" customHeight="1" x14ac:dyDescent="0.25">
      <c r="A5429" s="111">
        <v>41946</v>
      </c>
      <c r="B5429" s="112">
        <v>214.4298</v>
      </c>
      <c r="C5429" s="8">
        <v>2.9</v>
      </c>
    </row>
    <row r="5430" spans="1:3" ht="15" customHeight="1" x14ac:dyDescent="0.25">
      <c r="A5430" s="109">
        <v>41947</v>
      </c>
      <c r="B5430" s="110">
        <v>214.43950000000001</v>
      </c>
      <c r="C5430" s="11">
        <v>2.9</v>
      </c>
    </row>
    <row r="5431" spans="1:3" ht="15" customHeight="1" x14ac:dyDescent="0.25">
      <c r="A5431" s="111">
        <v>41948</v>
      </c>
      <c r="B5431" s="112">
        <v>214.44909999999999</v>
      </c>
      <c r="C5431" s="8">
        <v>2.89</v>
      </c>
    </row>
    <row r="5432" spans="1:3" ht="15" customHeight="1" x14ac:dyDescent="0.25">
      <c r="A5432" s="109">
        <v>41949</v>
      </c>
      <c r="B5432" s="110">
        <v>214.4588</v>
      </c>
      <c r="C5432" s="11">
        <v>2.89</v>
      </c>
    </row>
    <row r="5433" spans="1:3" ht="15" customHeight="1" x14ac:dyDescent="0.25">
      <c r="A5433" s="111">
        <v>41950</v>
      </c>
      <c r="B5433" s="112">
        <v>214.46850000000001</v>
      </c>
      <c r="C5433" s="8">
        <v>2.88</v>
      </c>
    </row>
    <row r="5434" spans="1:3" ht="15" customHeight="1" x14ac:dyDescent="0.25">
      <c r="A5434" s="109">
        <v>41951</v>
      </c>
      <c r="B5434" s="110">
        <v>214.47819999999999</v>
      </c>
      <c r="C5434" s="11">
        <v>2.88</v>
      </c>
    </row>
    <row r="5435" spans="1:3" ht="15" customHeight="1" x14ac:dyDescent="0.25">
      <c r="A5435" s="111">
        <v>41952</v>
      </c>
      <c r="B5435" s="112">
        <v>214.4879</v>
      </c>
      <c r="C5435" s="8">
        <v>2.87</v>
      </c>
    </row>
    <row r="5436" spans="1:3" ht="15" customHeight="1" x14ac:dyDescent="0.25">
      <c r="A5436" s="109">
        <v>41953</v>
      </c>
      <c r="B5436" s="110">
        <v>214.4975</v>
      </c>
      <c r="C5436" s="11">
        <v>2.87</v>
      </c>
    </row>
    <row r="5437" spans="1:3" ht="15" customHeight="1" x14ac:dyDescent="0.25">
      <c r="A5437" s="111">
        <v>41954</v>
      </c>
      <c r="B5437" s="112">
        <v>214.50720000000001</v>
      </c>
      <c r="C5437" s="8">
        <v>2.86</v>
      </c>
    </row>
    <row r="5438" spans="1:3" ht="15" customHeight="1" x14ac:dyDescent="0.25">
      <c r="A5438" s="109">
        <v>41955</v>
      </c>
      <c r="B5438" s="110">
        <v>214.51689999999999</v>
      </c>
      <c r="C5438" s="11">
        <v>2.86</v>
      </c>
    </row>
    <row r="5439" spans="1:3" ht="15" customHeight="1" x14ac:dyDescent="0.25">
      <c r="A5439" s="111">
        <v>41956</v>
      </c>
      <c r="B5439" s="112">
        <v>214.5266</v>
      </c>
      <c r="C5439" s="8">
        <v>2.85</v>
      </c>
    </row>
    <row r="5440" spans="1:3" ht="15" customHeight="1" x14ac:dyDescent="0.25">
      <c r="A5440" s="109">
        <v>41957</v>
      </c>
      <c r="B5440" s="110">
        <v>214.53630000000001</v>
      </c>
      <c r="C5440" s="11">
        <v>2.85</v>
      </c>
    </row>
    <row r="5441" spans="1:3" ht="15" customHeight="1" x14ac:dyDescent="0.25">
      <c r="A5441" s="111">
        <v>41958</v>
      </c>
      <c r="B5441" s="112">
        <v>214.54589999999999</v>
      </c>
      <c r="C5441" s="8">
        <v>2.84</v>
      </c>
    </row>
    <row r="5442" spans="1:3" ht="15" customHeight="1" x14ac:dyDescent="0.25">
      <c r="A5442" s="109">
        <v>41959</v>
      </c>
      <c r="B5442" s="110">
        <v>214.5573</v>
      </c>
      <c r="C5442" s="11">
        <v>2.86</v>
      </c>
    </row>
    <row r="5443" spans="1:3" ht="15" customHeight="1" x14ac:dyDescent="0.25">
      <c r="A5443" s="111">
        <v>41960</v>
      </c>
      <c r="B5443" s="112">
        <v>214.56880000000001</v>
      </c>
      <c r="C5443" s="8">
        <v>2.87</v>
      </c>
    </row>
    <row r="5444" spans="1:3" ht="15" customHeight="1" x14ac:dyDescent="0.25">
      <c r="A5444" s="109">
        <v>41961</v>
      </c>
      <c r="B5444" s="110">
        <v>214.58019999999999</v>
      </c>
      <c r="C5444" s="11">
        <v>2.89</v>
      </c>
    </row>
    <row r="5445" spans="1:3" ht="15" customHeight="1" x14ac:dyDescent="0.25">
      <c r="A5445" s="111">
        <v>41962</v>
      </c>
      <c r="B5445" s="112">
        <v>214.5916</v>
      </c>
      <c r="C5445" s="8">
        <v>2.9</v>
      </c>
    </row>
    <row r="5446" spans="1:3" ht="15" customHeight="1" x14ac:dyDescent="0.25">
      <c r="A5446" s="109">
        <v>41963</v>
      </c>
      <c r="B5446" s="110">
        <v>214.60310000000001</v>
      </c>
      <c r="C5446" s="11">
        <v>2.91</v>
      </c>
    </row>
    <row r="5447" spans="1:3" ht="15" customHeight="1" x14ac:dyDescent="0.25">
      <c r="A5447" s="111">
        <v>41964</v>
      </c>
      <c r="B5447" s="112">
        <v>214.61449999999999</v>
      </c>
      <c r="C5447" s="8">
        <v>2.93</v>
      </c>
    </row>
    <row r="5448" spans="1:3" ht="15" customHeight="1" x14ac:dyDescent="0.25">
      <c r="A5448" s="109">
        <v>41965</v>
      </c>
      <c r="B5448" s="110">
        <v>214.6259</v>
      </c>
      <c r="C5448" s="11">
        <v>2.94</v>
      </c>
    </row>
    <row r="5449" spans="1:3" ht="15" customHeight="1" x14ac:dyDescent="0.25">
      <c r="A5449" s="111">
        <v>41966</v>
      </c>
      <c r="B5449" s="112">
        <v>214.63740000000001</v>
      </c>
      <c r="C5449" s="8">
        <v>2.96</v>
      </c>
    </row>
    <row r="5450" spans="1:3" ht="15" customHeight="1" x14ac:dyDescent="0.25">
      <c r="A5450" s="109">
        <v>41967</v>
      </c>
      <c r="B5450" s="110">
        <v>214.64879999999999</v>
      </c>
      <c r="C5450" s="11">
        <v>2.97</v>
      </c>
    </row>
    <row r="5451" spans="1:3" ht="15" customHeight="1" x14ac:dyDescent="0.25">
      <c r="A5451" s="111">
        <v>41968</v>
      </c>
      <c r="B5451" s="112">
        <v>214.66030000000001</v>
      </c>
      <c r="C5451" s="8">
        <v>2.99</v>
      </c>
    </row>
    <row r="5452" spans="1:3" ht="15" customHeight="1" x14ac:dyDescent="0.25">
      <c r="A5452" s="109">
        <v>41969</v>
      </c>
      <c r="B5452" s="110">
        <v>214.67169999999999</v>
      </c>
      <c r="C5452" s="11">
        <v>3</v>
      </c>
    </row>
    <row r="5453" spans="1:3" ht="15" customHeight="1" x14ac:dyDescent="0.25">
      <c r="A5453" s="111">
        <v>41970</v>
      </c>
      <c r="B5453" s="112">
        <v>214.6831</v>
      </c>
      <c r="C5453" s="8">
        <v>3.02</v>
      </c>
    </row>
    <row r="5454" spans="1:3" ht="15" customHeight="1" x14ac:dyDescent="0.25">
      <c r="A5454" s="109">
        <v>41971</v>
      </c>
      <c r="B5454" s="110">
        <v>214.69460000000001</v>
      </c>
      <c r="C5454" s="11">
        <v>3.03</v>
      </c>
    </row>
    <row r="5455" spans="1:3" ht="15" customHeight="1" x14ac:dyDescent="0.25">
      <c r="A5455" s="111">
        <v>41972</v>
      </c>
      <c r="B5455" s="112">
        <v>214.70599999999999</v>
      </c>
      <c r="C5455" s="8">
        <v>3.04</v>
      </c>
    </row>
    <row r="5456" spans="1:3" ht="15" customHeight="1" x14ac:dyDescent="0.25">
      <c r="A5456" s="109">
        <v>41973</v>
      </c>
      <c r="B5456" s="110">
        <v>214.7175</v>
      </c>
      <c r="C5456" s="11">
        <v>3.06</v>
      </c>
    </row>
    <row r="5457" spans="1:3" ht="15" customHeight="1" x14ac:dyDescent="0.25">
      <c r="A5457" s="111">
        <v>41974</v>
      </c>
      <c r="B5457" s="112">
        <v>214.72890000000001</v>
      </c>
      <c r="C5457" s="8">
        <v>3.07</v>
      </c>
    </row>
    <row r="5458" spans="1:3" ht="15" customHeight="1" x14ac:dyDescent="0.25">
      <c r="A5458" s="109">
        <v>41975</v>
      </c>
      <c r="B5458" s="110">
        <v>214.74039999999999</v>
      </c>
      <c r="C5458" s="11">
        <v>3.09</v>
      </c>
    </row>
    <row r="5459" spans="1:3" ht="15" customHeight="1" x14ac:dyDescent="0.25">
      <c r="A5459" s="111">
        <v>41976</v>
      </c>
      <c r="B5459" s="112">
        <v>214.7518</v>
      </c>
      <c r="C5459" s="8">
        <v>3.1</v>
      </c>
    </row>
    <row r="5460" spans="1:3" ht="15" customHeight="1" x14ac:dyDescent="0.25">
      <c r="A5460" s="109">
        <v>41977</v>
      </c>
      <c r="B5460" s="110">
        <v>214.76320000000001</v>
      </c>
      <c r="C5460" s="11">
        <v>3.12</v>
      </c>
    </row>
    <row r="5461" spans="1:3" ht="15" customHeight="1" x14ac:dyDescent="0.25">
      <c r="A5461" s="111">
        <v>41978</v>
      </c>
      <c r="B5461" s="112">
        <v>214.7747</v>
      </c>
      <c r="C5461" s="8">
        <v>3.13</v>
      </c>
    </row>
    <row r="5462" spans="1:3" ht="15" customHeight="1" x14ac:dyDescent="0.25">
      <c r="A5462" s="109">
        <v>41979</v>
      </c>
      <c r="B5462" s="110">
        <v>214.7861</v>
      </c>
      <c r="C5462" s="11">
        <v>3.14</v>
      </c>
    </row>
    <row r="5463" spans="1:3" ht="15" customHeight="1" x14ac:dyDescent="0.25">
      <c r="A5463" s="111">
        <v>41980</v>
      </c>
      <c r="B5463" s="112">
        <v>214.79759999999999</v>
      </c>
      <c r="C5463" s="8">
        <v>3.16</v>
      </c>
    </row>
    <row r="5464" spans="1:3" ht="15" customHeight="1" x14ac:dyDescent="0.25">
      <c r="A5464" s="109">
        <v>41981</v>
      </c>
      <c r="B5464" s="110">
        <v>214.809</v>
      </c>
      <c r="C5464" s="11">
        <v>3.17</v>
      </c>
    </row>
    <row r="5465" spans="1:3" ht="15" customHeight="1" x14ac:dyDescent="0.25">
      <c r="A5465" s="111">
        <v>41982</v>
      </c>
      <c r="B5465" s="112">
        <v>214.82050000000001</v>
      </c>
      <c r="C5465" s="8">
        <v>3.19</v>
      </c>
    </row>
    <row r="5466" spans="1:3" ht="15" customHeight="1" x14ac:dyDescent="0.25">
      <c r="A5466" s="109">
        <v>41983</v>
      </c>
      <c r="B5466" s="110">
        <v>214.83189999999999</v>
      </c>
      <c r="C5466" s="11">
        <v>3.2</v>
      </c>
    </row>
    <row r="5467" spans="1:3" ht="15" customHeight="1" x14ac:dyDescent="0.25">
      <c r="A5467" s="111">
        <v>41984</v>
      </c>
      <c r="B5467" s="112">
        <v>214.8434</v>
      </c>
      <c r="C5467" s="8">
        <v>3.22</v>
      </c>
    </row>
    <row r="5468" spans="1:3" ht="15" customHeight="1" x14ac:dyDescent="0.25">
      <c r="A5468" s="109">
        <v>41985</v>
      </c>
      <c r="B5468" s="110">
        <v>214.85480000000001</v>
      </c>
      <c r="C5468" s="11">
        <v>3.23</v>
      </c>
    </row>
    <row r="5469" spans="1:3" ht="15" customHeight="1" x14ac:dyDescent="0.25">
      <c r="A5469" s="111">
        <v>41986</v>
      </c>
      <c r="B5469" s="112">
        <v>214.8663</v>
      </c>
      <c r="C5469" s="8">
        <v>3.25</v>
      </c>
    </row>
    <row r="5470" spans="1:3" ht="15" customHeight="1" x14ac:dyDescent="0.25">
      <c r="A5470" s="109">
        <v>41987</v>
      </c>
      <c r="B5470" s="110">
        <v>214.8777</v>
      </c>
      <c r="C5470" s="11">
        <v>3.26</v>
      </c>
    </row>
    <row r="5471" spans="1:3" ht="15" customHeight="1" x14ac:dyDescent="0.25">
      <c r="A5471" s="111">
        <v>41988</v>
      </c>
      <c r="B5471" s="112">
        <v>214.88919999999999</v>
      </c>
      <c r="C5471" s="8">
        <v>3.28</v>
      </c>
    </row>
    <row r="5472" spans="1:3" ht="15" customHeight="1" x14ac:dyDescent="0.25">
      <c r="A5472" s="109">
        <v>41989</v>
      </c>
      <c r="B5472" s="110">
        <v>214.8982</v>
      </c>
      <c r="C5472" s="11">
        <v>3.29</v>
      </c>
    </row>
    <row r="5473" spans="1:3" ht="15" customHeight="1" x14ac:dyDescent="0.25">
      <c r="A5473" s="111">
        <v>41990</v>
      </c>
      <c r="B5473" s="112">
        <v>214.90719999999999</v>
      </c>
      <c r="C5473" s="8">
        <v>3.3</v>
      </c>
    </row>
    <row r="5474" spans="1:3" ht="15" customHeight="1" x14ac:dyDescent="0.25">
      <c r="A5474" s="109">
        <v>41991</v>
      </c>
      <c r="B5474" s="110">
        <v>214.9162</v>
      </c>
      <c r="C5474" s="11">
        <v>3.31</v>
      </c>
    </row>
    <row r="5475" spans="1:3" ht="15" customHeight="1" x14ac:dyDescent="0.25">
      <c r="A5475" s="111">
        <v>41992</v>
      </c>
      <c r="B5475" s="112">
        <v>214.92519999999999</v>
      </c>
      <c r="C5475" s="8">
        <v>3.32</v>
      </c>
    </row>
    <row r="5476" spans="1:3" ht="15" customHeight="1" x14ac:dyDescent="0.25">
      <c r="A5476" s="109">
        <v>41993</v>
      </c>
      <c r="B5476" s="110">
        <v>214.9342</v>
      </c>
      <c r="C5476" s="11">
        <v>3.33</v>
      </c>
    </row>
    <row r="5477" spans="1:3" ht="15" customHeight="1" x14ac:dyDescent="0.25">
      <c r="A5477" s="111">
        <v>41994</v>
      </c>
      <c r="B5477" s="112">
        <v>214.94319999999999</v>
      </c>
      <c r="C5477" s="8">
        <v>3.35</v>
      </c>
    </row>
    <row r="5478" spans="1:3" ht="15" customHeight="1" x14ac:dyDescent="0.25">
      <c r="A5478" s="109">
        <v>41995</v>
      </c>
      <c r="B5478" s="110">
        <v>214.9522</v>
      </c>
      <c r="C5478" s="11">
        <v>3.36</v>
      </c>
    </row>
    <row r="5479" spans="1:3" ht="15" customHeight="1" x14ac:dyDescent="0.25">
      <c r="A5479" s="111">
        <v>41996</v>
      </c>
      <c r="B5479" s="112">
        <v>214.96129999999999</v>
      </c>
      <c r="C5479" s="8">
        <v>3.37</v>
      </c>
    </row>
    <row r="5480" spans="1:3" ht="15" customHeight="1" x14ac:dyDescent="0.25">
      <c r="A5480" s="109">
        <v>41997</v>
      </c>
      <c r="B5480" s="110">
        <v>214.97030000000001</v>
      </c>
      <c r="C5480" s="11">
        <v>3.38</v>
      </c>
    </row>
    <row r="5481" spans="1:3" ht="15" customHeight="1" x14ac:dyDescent="0.25">
      <c r="A5481" s="111">
        <v>41998</v>
      </c>
      <c r="B5481" s="112">
        <v>214.97929999999999</v>
      </c>
      <c r="C5481" s="8">
        <v>3.39</v>
      </c>
    </row>
    <row r="5482" spans="1:3" ht="15" customHeight="1" x14ac:dyDescent="0.25">
      <c r="A5482" s="109">
        <v>41999</v>
      </c>
      <c r="B5482" s="110">
        <v>214.98830000000001</v>
      </c>
      <c r="C5482" s="11">
        <v>3.4</v>
      </c>
    </row>
    <row r="5483" spans="1:3" ht="15" customHeight="1" x14ac:dyDescent="0.25">
      <c r="A5483" s="111">
        <v>42000</v>
      </c>
      <c r="B5483" s="112">
        <v>214.9973</v>
      </c>
      <c r="C5483" s="8">
        <v>3.42</v>
      </c>
    </row>
    <row r="5484" spans="1:3" ht="15" customHeight="1" x14ac:dyDescent="0.25">
      <c r="A5484" s="109">
        <v>42001</v>
      </c>
      <c r="B5484" s="110">
        <v>215.00630000000001</v>
      </c>
      <c r="C5484" s="11">
        <v>3.43</v>
      </c>
    </row>
    <row r="5485" spans="1:3" ht="15" customHeight="1" x14ac:dyDescent="0.25">
      <c r="A5485" s="111">
        <v>42002</v>
      </c>
      <c r="B5485" s="112">
        <v>215.0153</v>
      </c>
      <c r="C5485" s="8">
        <v>3.44</v>
      </c>
    </row>
    <row r="5486" spans="1:3" ht="15" customHeight="1" x14ac:dyDescent="0.25">
      <c r="A5486" s="109">
        <v>42003</v>
      </c>
      <c r="B5486" s="110">
        <v>215.02430000000001</v>
      </c>
      <c r="C5486" s="11">
        <v>3.45</v>
      </c>
    </row>
    <row r="5487" spans="1:3" ht="15" customHeight="1" x14ac:dyDescent="0.25">
      <c r="A5487" s="111">
        <v>42004</v>
      </c>
      <c r="B5487" s="112">
        <v>215.0333</v>
      </c>
      <c r="C5487" s="8">
        <v>3.46</v>
      </c>
    </row>
    <row r="5488" spans="1:3" ht="15" customHeight="1" x14ac:dyDescent="0.25">
      <c r="A5488" s="109">
        <v>42005</v>
      </c>
      <c r="B5488" s="110">
        <v>215.04239999999999</v>
      </c>
      <c r="C5488" s="11">
        <v>3.47</v>
      </c>
    </row>
    <row r="5489" spans="1:3" ht="15" customHeight="1" x14ac:dyDescent="0.25">
      <c r="A5489" s="111">
        <v>42006</v>
      </c>
      <c r="B5489" s="112">
        <v>215.0514</v>
      </c>
      <c r="C5489" s="8">
        <v>3.49</v>
      </c>
    </row>
    <row r="5490" spans="1:3" ht="15" customHeight="1" x14ac:dyDescent="0.25">
      <c r="A5490" s="109">
        <v>42007</v>
      </c>
      <c r="B5490" s="110">
        <v>215.06039999999999</v>
      </c>
      <c r="C5490" s="11">
        <v>3.5</v>
      </c>
    </row>
    <row r="5491" spans="1:3" ht="15" customHeight="1" x14ac:dyDescent="0.25">
      <c r="A5491" s="111">
        <v>42008</v>
      </c>
      <c r="B5491" s="112">
        <v>215.0694</v>
      </c>
      <c r="C5491" s="8">
        <v>3.51</v>
      </c>
    </row>
    <row r="5492" spans="1:3" ht="15" customHeight="1" x14ac:dyDescent="0.25">
      <c r="A5492" s="109">
        <v>42009</v>
      </c>
      <c r="B5492" s="110">
        <v>215.07839999999999</v>
      </c>
      <c r="C5492" s="11">
        <v>3.52</v>
      </c>
    </row>
    <row r="5493" spans="1:3" ht="15" customHeight="1" x14ac:dyDescent="0.25">
      <c r="A5493" s="111">
        <v>42010</v>
      </c>
      <c r="B5493" s="112">
        <v>215.0874</v>
      </c>
      <c r="C5493" s="8">
        <v>3.53</v>
      </c>
    </row>
    <row r="5494" spans="1:3" ht="15" customHeight="1" x14ac:dyDescent="0.25">
      <c r="A5494" s="109">
        <v>42011</v>
      </c>
      <c r="B5494" s="110">
        <v>215.09639999999999</v>
      </c>
      <c r="C5494" s="11">
        <v>3.54</v>
      </c>
    </row>
    <row r="5495" spans="1:3" ht="15" customHeight="1" x14ac:dyDescent="0.25">
      <c r="A5495" s="111">
        <v>42012</v>
      </c>
      <c r="B5495" s="112">
        <v>215.1054</v>
      </c>
      <c r="C5495" s="8">
        <v>3.56</v>
      </c>
    </row>
    <row r="5496" spans="1:3" ht="15" customHeight="1" x14ac:dyDescent="0.25">
      <c r="A5496" s="109">
        <v>42013</v>
      </c>
      <c r="B5496" s="110">
        <v>215.11449999999999</v>
      </c>
      <c r="C5496" s="11">
        <v>3.57</v>
      </c>
    </row>
    <row r="5497" spans="1:3" ht="15" customHeight="1" x14ac:dyDescent="0.25">
      <c r="A5497" s="111">
        <v>42014</v>
      </c>
      <c r="B5497" s="112">
        <v>215.12350000000001</v>
      </c>
      <c r="C5497" s="8">
        <v>3.58</v>
      </c>
    </row>
    <row r="5498" spans="1:3" ht="15" customHeight="1" x14ac:dyDescent="0.25">
      <c r="A5498" s="109">
        <v>42015</v>
      </c>
      <c r="B5498" s="110">
        <v>215.13249999999999</v>
      </c>
      <c r="C5498" s="11">
        <v>3.59</v>
      </c>
    </row>
    <row r="5499" spans="1:3" ht="15" customHeight="1" x14ac:dyDescent="0.25">
      <c r="A5499" s="111">
        <v>42016</v>
      </c>
      <c r="B5499" s="112">
        <v>215.14150000000001</v>
      </c>
      <c r="C5499" s="8">
        <v>3.6</v>
      </c>
    </row>
    <row r="5500" spans="1:3" ht="15" customHeight="1" x14ac:dyDescent="0.25">
      <c r="A5500" s="109">
        <v>42017</v>
      </c>
      <c r="B5500" s="110">
        <v>215.15049999999999</v>
      </c>
      <c r="C5500" s="11">
        <v>3.61</v>
      </c>
    </row>
    <row r="5501" spans="1:3" ht="15" customHeight="1" x14ac:dyDescent="0.25">
      <c r="A5501" s="111">
        <v>42018</v>
      </c>
      <c r="B5501" s="112">
        <v>215.15950000000001</v>
      </c>
      <c r="C5501" s="8">
        <v>3.63</v>
      </c>
    </row>
    <row r="5502" spans="1:3" ht="15" customHeight="1" x14ac:dyDescent="0.25">
      <c r="A5502" s="109">
        <v>42019</v>
      </c>
      <c r="B5502" s="110">
        <v>215.1686</v>
      </c>
      <c r="C5502" s="11">
        <v>3.64</v>
      </c>
    </row>
    <row r="5503" spans="1:3" ht="15" customHeight="1" x14ac:dyDescent="0.25">
      <c r="A5503" s="111">
        <v>42020</v>
      </c>
      <c r="B5503" s="112">
        <v>215.18729999999999</v>
      </c>
      <c r="C5503" s="8">
        <v>3.64</v>
      </c>
    </row>
    <row r="5504" spans="1:3" ht="15" customHeight="1" x14ac:dyDescent="0.25">
      <c r="A5504" s="109">
        <v>42021</v>
      </c>
      <c r="B5504" s="110">
        <v>215.20599999999999</v>
      </c>
      <c r="C5504" s="11">
        <v>3.64</v>
      </c>
    </row>
    <row r="5505" spans="1:3" ht="15" customHeight="1" x14ac:dyDescent="0.25">
      <c r="A5505" s="111">
        <v>42022</v>
      </c>
      <c r="B5505" s="112">
        <v>215.22479999999999</v>
      </c>
      <c r="C5505" s="8">
        <v>3.64</v>
      </c>
    </row>
    <row r="5506" spans="1:3" ht="15" customHeight="1" x14ac:dyDescent="0.25">
      <c r="A5506" s="109">
        <v>42023</v>
      </c>
      <c r="B5506" s="110">
        <v>215.24350000000001</v>
      </c>
      <c r="C5506" s="11">
        <v>3.64</v>
      </c>
    </row>
    <row r="5507" spans="1:3" ht="15" customHeight="1" x14ac:dyDescent="0.25">
      <c r="A5507" s="111">
        <v>42024</v>
      </c>
      <c r="B5507" s="112">
        <v>215.26220000000001</v>
      </c>
      <c r="C5507" s="8">
        <v>3.64</v>
      </c>
    </row>
    <row r="5508" spans="1:3" ht="15" customHeight="1" x14ac:dyDescent="0.25">
      <c r="A5508" s="109">
        <v>42025</v>
      </c>
      <c r="B5508" s="110">
        <v>215.2809</v>
      </c>
      <c r="C5508" s="11">
        <v>3.64</v>
      </c>
    </row>
    <row r="5509" spans="1:3" ht="15" customHeight="1" x14ac:dyDescent="0.25">
      <c r="A5509" s="111">
        <v>42026</v>
      </c>
      <c r="B5509" s="112">
        <v>215.2996</v>
      </c>
      <c r="C5509" s="8">
        <v>3.64</v>
      </c>
    </row>
    <row r="5510" spans="1:3" ht="15" customHeight="1" x14ac:dyDescent="0.25">
      <c r="A5510" s="109">
        <v>42027</v>
      </c>
      <c r="B5510" s="110">
        <v>215.3184</v>
      </c>
      <c r="C5510" s="11">
        <v>3.64</v>
      </c>
    </row>
    <row r="5511" spans="1:3" ht="15" customHeight="1" x14ac:dyDescent="0.25">
      <c r="A5511" s="111">
        <v>42028</v>
      </c>
      <c r="B5511" s="112">
        <v>215.33709999999999</v>
      </c>
      <c r="C5511" s="8">
        <v>3.64</v>
      </c>
    </row>
    <row r="5512" spans="1:3" ht="15" customHeight="1" x14ac:dyDescent="0.25">
      <c r="A5512" s="109">
        <v>42029</v>
      </c>
      <c r="B5512" s="110">
        <v>215.35579999999999</v>
      </c>
      <c r="C5512" s="11">
        <v>3.64</v>
      </c>
    </row>
    <row r="5513" spans="1:3" ht="15" customHeight="1" x14ac:dyDescent="0.25">
      <c r="A5513" s="111">
        <v>42030</v>
      </c>
      <c r="B5513" s="112">
        <v>215.37459999999999</v>
      </c>
      <c r="C5513" s="8">
        <v>3.64</v>
      </c>
    </row>
    <row r="5514" spans="1:3" ht="15" customHeight="1" x14ac:dyDescent="0.25">
      <c r="A5514" s="109">
        <v>42031</v>
      </c>
      <c r="B5514" s="110">
        <v>215.39330000000001</v>
      </c>
      <c r="C5514" s="11">
        <v>3.64</v>
      </c>
    </row>
    <row r="5515" spans="1:3" ht="15" customHeight="1" x14ac:dyDescent="0.25">
      <c r="A5515" s="111">
        <v>42032</v>
      </c>
      <c r="B5515" s="112">
        <v>215.41200000000001</v>
      </c>
      <c r="C5515" s="8">
        <v>3.64</v>
      </c>
    </row>
    <row r="5516" spans="1:3" ht="15" customHeight="1" x14ac:dyDescent="0.25">
      <c r="A5516" s="109">
        <v>42033</v>
      </c>
      <c r="B5516" s="110">
        <v>215.4308</v>
      </c>
      <c r="C5516" s="11">
        <v>3.64</v>
      </c>
    </row>
    <row r="5517" spans="1:3" ht="15" customHeight="1" x14ac:dyDescent="0.25">
      <c r="A5517" s="111">
        <v>42034</v>
      </c>
      <c r="B5517" s="112">
        <v>215.4495</v>
      </c>
      <c r="C5517" s="8">
        <v>3.64</v>
      </c>
    </row>
    <row r="5518" spans="1:3" ht="15" customHeight="1" x14ac:dyDescent="0.25">
      <c r="A5518" s="109">
        <v>42035</v>
      </c>
      <c r="B5518" s="110">
        <v>215.4683</v>
      </c>
      <c r="C5518" s="11">
        <v>3.64</v>
      </c>
    </row>
    <row r="5519" spans="1:3" ht="15" customHeight="1" x14ac:dyDescent="0.25">
      <c r="A5519" s="111">
        <v>42036</v>
      </c>
      <c r="B5519" s="112">
        <v>215.48699999999999</v>
      </c>
      <c r="C5519" s="8">
        <v>3.64</v>
      </c>
    </row>
    <row r="5520" spans="1:3" ht="15" customHeight="1" x14ac:dyDescent="0.25">
      <c r="A5520" s="109">
        <v>42037</v>
      </c>
      <c r="B5520" s="110">
        <v>215.50569999999999</v>
      </c>
      <c r="C5520" s="11">
        <v>3.64</v>
      </c>
    </row>
    <row r="5521" spans="1:3" ht="15" customHeight="1" x14ac:dyDescent="0.25">
      <c r="A5521" s="111">
        <v>42038</v>
      </c>
      <c r="B5521" s="112">
        <v>215.52449999999999</v>
      </c>
      <c r="C5521" s="8">
        <v>3.64</v>
      </c>
    </row>
    <row r="5522" spans="1:3" ht="15" customHeight="1" x14ac:dyDescent="0.25">
      <c r="A5522" s="109">
        <v>42039</v>
      </c>
      <c r="B5522" s="110">
        <v>215.54320000000001</v>
      </c>
      <c r="C5522" s="11">
        <v>3.64</v>
      </c>
    </row>
    <row r="5523" spans="1:3" ht="15" customHeight="1" x14ac:dyDescent="0.25">
      <c r="A5523" s="111">
        <v>42040</v>
      </c>
      <c r="B5523" s="112">
        <v>215.56200000000001</v>
      </c>
      <c r="C5523" s="8">
        <v>3.64</v>
      </c>
    </row>
    <row r="5524" spans="1:3" ht="15" customHeight="1" x14ac:dyDescent="0.25">
      <c r="A5524" s="109">
        <v>42041</v>
      </c>
      <c r="B5524" s="110">
        <v>215.58070000000001</v>
      </c>
      <c r="C5524" s="11">
        <v>3.64</v>
      </c>
    </row>
    <row r="5525" spans="1:3" ht="15" customHeight="1" x14ac:dyDescent="0.25">
      <c r="A5525" s="111">
        <v>42042</v>
      </c>
      <c r="B5525" s="112">
        <v>215.59950000000001</v>
      </c>
      <c r="C5525" s="8">
        <v>3.65</v>
      </c>
    </row>
    <row r="5526" spans="1:3" ht="15" customHeight="1" x14ac:dyDescent="0.25">
      <c r="A5526" s="109">
        <v>42043</v>
      </c>
      <c r="B5526" s="110">
        <v>215.6182</v>
      </c>
      <c r="C5526" s="11">
        <v>3.65</v>
      </c>
    </row>
    <row r="5527" spans="1:3" ht="15" customHeight="1" x14ac:dyDescent="0.25">
      <c r="A5527" s="111">
        <v>42044</v>
      </c>
      <c r="B5527" s="112">
        <v>215.637</v>
      </c>
      <c r="C5527" s="8">
        <v>3.65</v>
      </c>
    </row>
    <row r="5528" spans="1:3" ht="15" customHeight="1" x14ac:dyDescent="0.25">
      <c r="A5528" s="109">
        <v>42045</v>
      </c>
      <c r="B5528" s="110">
        <v>215.6557</v>
      </c>
      <c r="C5528" s="11">
        <v>3.65</v>
      </c>
    </row>
    <row r="5529" spans="1:3" ht="15" customHeight="1" x14ac:dyDescent="0.25">
      <c r="A5529" s="111">
        <v>42046</v>
      </c>
      <c r="B5529" s="112">
        <v>215.67449999999999</v>
      </c>
      <c r="C5529" s="8">
        <v>3.65</v>
      </c>
    </row>
    <row r="5530" spans="1:3" ht="15" customHeight="1" x14ac:dyDescent="0.25">
      <c r="A5530" s="109">
        <v>42047</v>
      </c>
      <c r="B5530" s="110">
        <v>215.69329999999999</v>
      </c>
      <c r="C5530" s="11">
        <v>3.65</v>
      </c>
    </row>
    <row r="5531" spans="1:3" ht="15" customHeight="1" x14ac:dyDescent="0.25">
      <c r="A5531" s="111">
        <v>42048</v>
      </c>
      <c r="B5531" s="112">
        <v>215.71199999999999</v>
      </c>
      <c r="C5531" s="8">
        <v>3.65</v>
      </c>
    </row>
    <row r="5532" spans="1:3" ht="15" customHeight="1" x14ac:dyDescent="0.25">
      <c r="A5532" s="109">
        <v>42049</v>
      </c>
      <c r="B5532" s="110">
        <v>215.73079999999999</v>
      </c>
      <c r="C5532" s="11">
        <v>3.65</v>
      </c>
    </row>
    <row r="5533" spans="1:3" ht="15" customHeight="1" x14ac:dyDescent="0.25">
      <c r="A5533" s="111">
        <v>42050</v>
      </c>
      <c r="B5533" s="112">
        <v>215.74959999999999</v>
      </c>
      <c r="C5533" s="8">
        <v>3.65</v>
      </c>
    </row>
    <row r="5534" spans="1:3" ht="15" customHeight="1" x14ac:dyDescent="0.25">
      <c r="A5534" s="109">
        <v>42051</v>
      </c>
      <c r="B5534" s="110">
        <v>215.7988</v>
      </c>
      <c r="C5534" s="11">
        <v>3.65</v>
      </c>
    </row>
    <row r="5535" spans="1:3" ht="15" customHeight="1" x14ac:dyDescent="0.25">
      <c r="A5535" s="111">
        <v>42052</v>
      </c>
      <c r="B5535" s="112">
        <v>215.84790000000001</v>
      </c>
      <c r="C5535" s="8">
        <v>3.66</v>
      </c>
    </row>
    <row r="5536" spans="1:3" ht="15" customHeight="1" x14ac:dyDescent="0.25">
      <c r="A5536" s="109">
        <v>42053</v>
      </c>
      <c r="B5536" s="110">
        <v>215.89709999999999</v>
      </c>
      <c r="C5536" s="11">
        <v>3.66</v>
      </c>
    </row>
    <row r="5537" spans="1:3" ht="15" customHeight="1" x14ac:dyDescent="0.25">
      <c r="A5537" s="111">
        <v>42054</v>
      </c>
      <c r="B5537" s="112">
        <v>215.94630000000001</v>
      </c>
      <c r="C5537" s="8">
        <v>3.67</v>
      </c>
    </row>
    <row r="5538" spans="1:3" ht="15" customHeight="1" x14ac:dyDescent="0.25">
      <c r="A5538" s="109">
        <v>42055</v>
      </c>
      <c r="B5538" s="110">
        <v>215.99549999999999</v>
      </c>
      <c r="C5538" s="11">
        <v>3.68</v>
      </c>
    </row>
    <row r="5539" spans="1:3" ht="15" customHeight="1" x14ac:dyDescent="0.25">
      <c r="A5539" s="111">
        <v>42056</v>
      </c>
      <c r="B5539" s="112">
        <v>216.04470000000001</v>
      </c>
      <c r="C5539" s="8">
        <v>3.68</v>
      </c>
    </row>
    <row r="5540" spans="1:3" ht="15" customHeight="1" x14ac:dyDescent="0.25">
      <c r="A5540" s="109">
        <v>42057</v>
      </c>
      <c r="B5540" s="110">
        <v>216.09399999999999</v>
      </c>
      <c r="C5540" s="11">
        <v>3.69</v>
      </c>
    </row>
    <row r="5541" spans="1:3" ht="15" customHeight="1" x14ac:dyDescent="0.25">
      <c r="A5541" s="111">
        <v>42058</v>
      </c>
      <c r="B5541" s="112">
        <v>216.14320000000001</v>
      </c>
      <c r="C5541" s="8">
        <v>3.69</v>
      </c>
    </row>
    <row r="5542" spans="1:3" ht="15" customHeight="1" x14ac:dyDescent="0.25">
      <c r="A5542" s="109">
        <v>42059</v>
      </c>
      <c r="B5542" s="110">
        <v>216.1925</v>
      </c>
      <c r="C5542" s="11">
        <v>3.7</v>
      </c>
    </row>
    <row r="5543" spans="1:3" ht="15" customHeight="1" x14ac:dyDescent="0.25">
      <c r="A5543" s="111">
        <v>42060</v>
      </c>
      <c r="B5543" s="112">
        <v>216.24170000000001</v>
      </c>
      <c r="C5543" s="8">
        <v>3.7</v>
      </c>
    </row>
    <row r="5544" spans="1:3" ht="15" customHeight="1" x14ac:dyDescent="0.25">
      <c r="A5544" s="109">
        <v>42061</v>
      </c>
      <c r="B5544" s="110">
        <v>216.291</v>
      </c>
      <c r="C5544" s="11">
        <v>3.71</v>
      </c>
    </row>
    <row r="5545" spans="1:3" ht="15" customHeight="1" x14ac:dyDescent="0.25">
      <c r="A5545" s="111">
        <v>42062</v>
      </c>
      <c r="B5545" s="112">
        <v>216.34030000000001</v>
      </c>
      <c r="C5545" s="8">
        <v>3.71</v>
      </c>
    </row>
    <row r="5546" spans="1:3" ht="15" customHeight="1" x14ac:dyDescent="0.25">
      <c r="A5546" s="109">
        <v>42063</v>
      </c>
      <c r="B5546" s="110">
        <v>216.3896</v>
      </c>
      <c r="C5546" s="11">
        <v>3.72</v>
      </c>
    </row>
    <row r="5547" spans="1:3" ht="15" customHeight="1" x14ac:dyDescent="0.25">
      <c r="A5547" s="111">
        <v>42064</v>
      </c>
      <c r="B5547" s="112">
        <v>216.43889999999999</v>
      </c>
      <c r="C5547" s="8">
        <v>3.73</v>
      </c>
    </row>
    <row r="5548" spans="1:3" ht="15" customHeight="1" x14ac:dyDescent="0.25">
      <c r="A5548" s="109">
        <v>42065</v>
      </c>
      <c r="B5548" s="110">
        <v>216.48820000000001</v>
      </c>
      <c r="C5548" s="11">
        <v>3.73</v>
      </c>
    </row>
    <row r="5549" spans="1:3" ht="15" customHeight="1" x14ac:dyDescent="0.25">
      <c r="A5549" s="111">
        <v>42066</v>
      </c>
      <c r="B5549" s="112">
        <v>216.53749999999999</v>
      </c>
      <c r="C5549" s="8">
        <v>3.74</v>
      </c>
    </row>
    <row r="5550" spans="1:3" ht="15" customHeight="1" x14ac:dyDescent="0.25">
      <c r="A5550" s="109">
        <v>42067</v>
      </c>
      <c r="B5550" s="110">
        <v>216.58690000000001</v>
      </c>
      <c r="C5550" s="11">
        <v>3.74</v>
      </c>
    </row>
    <row r="5551" spans="1:3" ht="15" customHeight="1" x14ac:dyDescent="0.25">
      <c r="A5551" s="111">
        <v>42068</v>
      </c>
      <c r="B5551" s="112">
        <v>216.6362</v>
      </c>
      <c r="C5551" s="8">
        <v>3.75</v>
      </c>
    </row>
    <row r="5552" spans="1:3" ht="15" customHeight="1" x14ac:dyDescent="0.25">
      <c r="A5552" s="109">
        <v>42069</v>
      </c>
      <c r="B5552" s="110">
        <v>216.68559999999999</v>
      </c>
      <c r="C5552" s="11">
        <v>3.75</v>
      </c>
    </row>
    <row r="5553" spans="1:3" ht="15" customHeight="1" x14ac:dyDescent="0.25">
      <c r="A5553" s="111">
        <v>42070</v>
      </c>
      <c r="B5553" s="112">
        <v>216.73500000000001</v>
      </c>
      <c r="C5553" s="8">
        <v>3.76</v>
      </c>
    </row>
    <row r="5554" spans="1:3" ht="15" customHeight="1" x14ac:dyDescent="0.25">
      <c r="A5554" s="109">
        <v>42071</v>
      </c>
      <c r="B5554" s="110">
        <v>216.78440000000001</v>
      </c>
      <c r="C5554" s="11">
        <v>3.76</v>
      </c>
    </row>
    <row r="5555" spans="1:3" ht="15" customHeight="1" x14ac:dyDescent="0.25">
      <c r="A5555" s="111">
        <v>42072</v>
      </c>
      <c r="B5555" s="112">
        <v>216.8338</v>
      </c>
      <c r="C5555" s="8">
        <v>3.77</v>
      </c>
    </row>
    <row r="5556" spans="1:3" ht="15" customHeight="1" x14ac:dyDescent="0.25">
      <c r="A5556" s="109">
        <v>42073</v>
      </c>
      <c r="B5556" s="110">
        <v>216.88319999999999</v>
      </c>
      <c r="C5556" s="11">
        <v>3.77</v>
      </c>
    </row>
    <row r="5557" spans="1:3" ht="15" customHeight="1" x14ac:dyDescent="0.25">
      <c r="A5557" s="111">
        <v>42074</v>
      </c>
      <c r="B5557" s="112">
        <v>216.93260000000001</v>
      </c>
      <c r="C5557" s="8">
        <v>3.78</v>
      </c>
    </row>
    <row r="5558" spans="1:3" ht="15" customHeight="1" x14ac:dyDescent="0.25">
      <c r="A5558" s="109">
        <v>42075</v>
      </c>
      <c r="B5558" s="110">
        <v>216.982</v>
      </c>
      <c r="C5558" s="11">
        <v>3.79</v>
      </c>
    </row>
    <row r="5559" spans="1:3" ht="15" customHeight="1" x14ac:dyDescent="0.25">
      <c r="A5559" s="111">
        <v>42076</v>
      </c>
      <c r="B5559" s="112">
        <v>217.03149999999999</v>
      </c>
      <c r="C5559" s="8">
        <v>3.79</v>
      </c>
    </row>
    <row r="5560" spans="1:3" ht="15" customHeight="1" x14ac:dyDescent="0.25">
      <c r="A5560" s="109">
        <v>42077</v>
      </c>
      <c r="B5560" s="110">
        <v>217.08090000000001</v>
      </c>
      <c r="C5560" s="11">
        <v>3.8</v>
      </c>
    </row>
    <row r="5561" spans="1:3" ht="15" customHeight="1" x14ac:dyDescent="0.25">
      <c r="A5561" s="111">
        <v>42078</v>
      </c>
      <c r="B5561" s="112">
        <v>217.13040000000001</v>
      </c>
      <c r="C5561" s="8">
        <v>3.8</v>
      </c>
    </row>
    <row r="5562" spans="1:3" ht="15" customHeight="1" x14ac:dyDescent="0.25">
      <c r="A5562" s="109">
        <v>42079</v>
      </c>
      <c r="B5562" s="110">
        <v>217.2105</v>
      </c>
      <c r="C5562" s="11">
        <v>3.82</v>
      </c>
    </row>
    <row r="5563" spans="1:3" ht="15" customHeight="1" x14ac:dyDescent="0.25">
      <c r="A5563" s="111">
        <v>42080</v>
      </c>
      <c r="B5563" s="112">
        <v>217.29060000000001</v>
      </c>
      <c r="C5563" s="8">
        <v>3.84</v>
      </c>
    </row>
    <row r="5564" spans="1:3" ht="15" customHeight="1" x14ac:dyDescent="0.25">
      <c r="A5564" s="109">
        <v>42081</v>
      </c>
      <c r="B5564" s="110">
        <v>217.3708</v>
      </c>
      <c r="C5564" s="11">
        <v>3.85</v>
      </c>
    </row>
    <row r="5565" spans="1:3" ht="15" customHeight="1" x14ac:dyDescent="0.25">
      <c r="A5565" s="111">
        <v>42082</v>
      </c>
      <c r="B5565" s="112">
        <v>217.45099999999999</v>
      </c>
      <c r="C5565" s="8">
        <v>3.87</v>
      </c>
    </row>
    <row r="5566" spans="1:3" ht="15" customHeight="1" x14ac:dyDescent="0.25">
      <c r="A5566" s="109">
        <v>42083</v>
      </c>
      <c r="B5566" s="110">
        <v>217.53120000000001</v>
      </c>
      <c r="C5566" s="11">
        <v>3.89</v>
      </c>
    </row>
    <row r="5567" spans="1:3" ht="15" customHeight="1" x14ac:dyDescent="0.25">
      <c r="A5567" s="111">
        <v>42084</v>
      </c>
      <c r="B5567" s="112">
        <v>217.61150000000001</v>
      </c>
      <c r="C5567" s="8">
        <v>3.91</v>
      </c>
    </row>
    <row r="5568" spans="1:3" ht="15" customHeight="1" x14ac:dyDescent="0.25">
      <c r="A5568" s="109">
        <v>42085</v>
      </c>
      <c r="B5568" s="110">
        <v>217.6917</v>
      </c>
      <c r="C5568" s="11">
        <v>3.92</v>
      </c>
    </row>
    <row r="5569" spans="1:3" ht="15" customHeight="1" x14ac:dyDescent="0.25">
      <c r="A5569" s="111">
        <v>42086</v>
      </c>
      <c r="B5569" s="112">
        <v>217.77209999999999</v>
      </c>
      <c r="C5569" s="8">
        <v>3.94</v>
      </c>
    </row>
    <row r="5570" spans="1:3" ht="15" customHeight="1" x14ac:dyDescent="0.25">
      <c r="A5570" s="109">
        <v>42087</v>
      </c>
      <c r="B5570" s="110">
        <v>217.85239999999999</v>
      </c>
      <c r="C5570" s="11">
        <v>3.96</v>
      </c>
    </row>
    <row r="5571" spans="1:3" ht="15" customHeight="1" x14ac:dyDescent="0.25">
      <c r="A5571" s="111">
        <v>42088</v>
      </c>
      <c r="B5571" s="112">
        <v>217.93279999999999</v>
      </c>
      <c r="C5571" s="8">
        <v>3.98</v>
      </c>
    </row>
    <row r="5572" spans="1:3" ht="15" customHeight="1" x14ac:dyDescent="0.25">
      <c r="A5572" s="109">
        <v>42089</v>
      </c>
      <c r="B5572" s="110">
        <v>218.01320000000001</v>
      </c>
      <c r="C5572" s="11">
        <v>3.99</v>
      </c>
    </row>
    <row r="5573" spans="1:3" ht="15" customHeight="1" x14ac:dyDescent="0.25">
      <c r="A5573" s="111">
        <v>42090</v>
      </c>
      <c r="B5573" s="112">
        <v>218.09360000000001</v>
      </c>
      <c r="C5573" s="8">
        <v>4.01</v>
      </c>
    </row>
    <row r="5574" spans="1:3" ht="15" customHeight="1" x14ac:dyDescent="0.25">
      <c r="A5574" s="109">
        <v>42091</v>
      </c>
      <c r="B5574" s="110">
        <v>218.17410000000001</v>
      </c>
      <c r="C5574" s="11">
        <v>4.03</v>
      </c>
    </row>
    <row r="5575" spans="1:3" ht="15" customHeight="1" x14ac:dyDescent="0.25">
      <c r="A5575" s="111">
        <v>42092</v>
      </c>
      <c r="B5575" s="112">
        <v>218.25450000000001</v>
      </c>
      <c r="C5575" s="8">
        <v>4.04</v>
      </c>
    </row>
    <row r="5576" spans="1:3" ht="15" customHeight="1" x14ac:dyDescent="0.25">
      <c r="A5576" s="109">
        <v>42093</v>
      </c>
      <c r="B5576" s="110">
        <v>218.33510000000001</v>
      </c>
      <c r="C5576" s="11">
        <v>4.0599999999999996</v>
      </c>
    </row>
    <row r="5577" spans="1:3" ht="15" customHeight="1" x14ac:dyDescent="0.25">
      <c r="A5577" s="111">
        <v>42094</v>
      </c>
      <c r="B5577" s="112">
        <v>218.41560000000001</v>
      </c>
      <c r="C5577" s="8">
        <v>4.08</v>
      </c>
    </row>
    <row r="5578" spans="1:3" ht="15" customHeight="1" x14ac:dyDescent="0.25">
      <c r="A5578" s="109">
        <v>42095</v>
      </c>
      <c r="B5578" s="110">
        <v>218.49619999999999</v>
      </c>
      <c r="C5578" s="11">
        <v>4.0999999999999996</v>
      </c>
    </row>
    <row r="5579" spans="1:3" ht="15" customHeight="1" x14ac:dyDescent="0.25">
      <c r="A5579" s="111">
        <v>42096</v>
      </c>
      <c r="B5579" s="112">
        <v>218.57679999999999</v>
      </c>
      <c r="C5579" s="8">
        <v>4.1100000000000003</v>
      </c>
    </row>
    <row r="5580" spans="1:3" ht="15" customHeight="1" x14ac:dyDescent="0.25">
      <c r="A5580" s="109">
        <v>42097</v>
      </c>
      <c r="B5580" s="110">
        <v>218.6574</v>
      </c>
      <c r="C5580" s="11">
        <v>4.13</v>
      </c>
    </row>
    <row r="5581" spans="1:3" ht="15" customHeight="1" x14ac:dyDescent="0.25">
      <c r="A5581" s="111">
        <v>42098</v>
      </c>
      <c r="B5581" s="112">
        <v>218.7381</v>
      </c>
      <c r="C5581" s="8">
        <v>4.1500000000000004</v>
      </c>
    </row>
    <row r="5582" spans="1:3" ht="15" customHeight="1" x14ac:dyDescent="0.25">
      <c r="A5582" s="109">
        <v>42099</v>
      </c>
      <c r="B5582" s="110">
        <v>218.81880000000001</v>
      </c>
      <c r="C5582" s="11">
        <v>4.17</v>
      </c>
    </row>
    <row r="5583" spans="1:3" ht="15" customHeight="1" x14ac:dyDescent="0.25">
      <c r="A5583" s="111">
        <v>42100</v>
      </c>
      <c r="B5583" s="112">
        <v>218.89949999999999</v>
      </c>
      <c r="C5583" s="8">
        <v>4.18</v>
      </c>
    </row>
    <row r="5584" spans="1:3" ht="15" customHeight="1" x14ac:dyDescent="0.25">
      <c r="A5584" s="109">
        <v>42101</v>
      </c>
      <c r="B5584" s="110">
        <v>218.9803</v>
      </c>
      <c r="C5584" s="11">
        <v>4.2</v>
      </c>
    </row>
    <row r="5585" spans="1:3" ht="15" customHeight="1" x14ac:dyDescent="0.25">
      <c r="A5585" s="111">
        <v>42102</v>
      </c>
      <c r="B5585" s="112">
        <v>219.06110000000001</v>
      </c>
      <c r="C5585" s="8">
        <v>4.22</v>
      </c>
    </row>
    <row r="5586" spans="1:3" ht="15" customHeight="1" x14ac:dyDescent="0.25">
      <c r="A5586" s="109">
        <v>42103</v>
      </c>
      <c r="B5586" s="110">
        <v>219.14189999999999</v>
      </c>
      <c r="C5586" s="11">
        <v>4.2300000000000004</v>
      </c>
    </row>
    <row r="5587" spans="1:3" ht="15" customHeight="1" x14ac:dyDescent="0.25">
      <c r="A5587" s="111">
        <v>42104</v>
      </c>
      <c r="B5587" s="112">
        <v>219.2227</v>
      </c>
      <c r="C5587" s="8">
        <v>4.25</v>
      </c>
    </row>
    <row r="5588" spans="1:3" ht="15" customHeight="1" x14ac:dyDescent="0.25">
      <c r="A5588" s="109">
        <v>42105</v>
      </c>
      <c r="B5588" s="110">
        <v>219.30359999999999</v>
      </c>
      <c r="C5588" s="11">
        <v>4.2699999999999996</v>
      </c>
    </row>
    <row r="5589" spans="1:3" ht="15" customHeight="1" x14ac:dyDescent="0.25">
      <c r="A5589" s="111">
        <v>42106</v>
      </c>
      <c r="B5589" s="112">
        <v>219.3845</v>
      </c>
      <c r="C5589" s="8">
        <v>4.29</v>
      </c>
    </row>
    <row r="5590" spans="1:3" ht="15" customHeight="1" x14ac:dyDescent="0.25">
      <c r="A5590" s="109">
        <v>42107</v>
      </c>
      <c r="B5590" s="110">
        <v>219.46539999999999</v>
      </c>
      <c r="C5590" s="11">
        <v>4.3</v>
      </c>
    </row>
    <row r="5591" spans="1:3" ht="15" customHeight="1" x14ac:dyDescent="0.25">
      <c r="A5591" s="111">
        <v>42108</v>
      </c>
      <c r="B5591" s="112">
        <v>219.54640000000001</v>
      </c>
      <c r="C5591" s="8">
        <v>4.32</v>
      </c>
    </row>
    <row r="5592" spans="1:3" ht="15" customHeight="1" x14ac:dyDescent="0.25">
      <c r="A5592" s="109">
        <v>42109</v>
      </c>
      <c r="B5592" s="110">
        <v>219.62739999999999</v>
      </c>
      <c r="C5592" s="11">
        <v>4.34</v>
      </c>
    </row>
    <row r="5593" spans="1:3" ht="15" customHeight="1" x14ac:dyDescent="0.25">
      <c r="A5593" s="111">
        <v>42110</v>
      </c>
      <c r="B5593" s="112">
        <v>219.6705</v>
      </c>
      <c r="C5593" s="8">
        <v>4.3499999999999996</v>
      </c>
    </row>
    <row r="5594" spans="1:3" ht="15" customHeight="1" x14ac:dyDescent="0.25">
      <c r="A5594" s="109">
        <v>42111</v>
      </c>
      <c r="B5594" s="110">
        <v>219.71350000000001</v>
      </c>
      <c r="C5594" s="11">
        <v>4.3499999999999996</v>
      </c>
    </row>
    <row r="5595" spans="1:3" ht="15" customHeight="1" x14ac:dyDescent="0.25">
      <c r="A5595" s="111">
        <v>42112</v>
      </c>
      <c r="B5595" s="112">
        <v>219.75659999999999</v>
      </c>
      <c r="C5595" s="8">
        <v>4.3600000000000003</v>
      </c>
    </row>
    <row r="5596" spans="1:3" ht="15" customHeight="1" x14ac:dyDescent="0.25">
      <c r="A5596" s="109">
        <v>42113</v>
      </c>
      <c r="B5596" s="110">
        <v>219.7997</v>
      </c>
      <c r="C5596" s="11">
        <v>4.37</v>
      </c>
    </row>
    <row r="5597" spans="1:3" ht="15" customHeight="1" x14ac:dyDescent="0.25">
      <c r="A5597" s="111">
        <v>42114</v>
      </c>
      <c r="B5597" s="112">
        <v>219.84280000000001</v>
      </c>
      <c r="C5597" s="8">
        <v>4.37</v>
      </c>
    </row>
    <row r="5598" spans="1:3" ht="15" customHeight="1" x14ac:dyDescent="0.25">
      <c r="A5598" s="109">
        <v>42115</v>
      </c>
      <c r="B5598" s="110">
        <v>219.886</v>
      </c>
      <c r="C5598" s="11">
        <v>4.38</v>
      </c>
    </row>
    <row r="5599" spans="1:3" ht="15" customHeight="1" x14ac:dyDescent="0.25">
      <c r="A5599" s="111">
        <v>42116</v>
      </c>
      <c r="B5599" s="112">
        <v>219.92910000000001</v>
      </c>
      <c r="C5599" s="8">
        <v>4.3899999999999997</v>
      </c>
    </row>
    <row r="5600" spans="1:3" ht="15" customHeight="1" x14ac:dyDescent="0.25">
      <c r="A5600" s="109">
        <v>42117</v>
      </c>
      <c r="B5600" s="110">
        <v>219.97219999999999</v>
      </c>
      <c r="C5600" s="11">
        <v>4.3899999999999997</v>
      </c>
    </row>
    <row r="5601" spans="1:3" ht="15" customHeight="1" x14ac:dyDescent="0.25">
      <c r="A5601" s="111">
        <v>42118</v>
      </c>
      <c r="B5601" s="112">
        <v>220.0153</v>
      </c>
      <c r="C5601" s="8">
        <v>4.4000000000000004</v>
      </c>
    </row>
    <row r="5602" spans="1:3" ht="15" customHeight="1" x14ac:dyDescent="0.25">
      <c r="A5602" s="109">
        <v>42119</v>
      </c>
      <c r="B5602" s="110">
        <v>220.05850000000001</v>
      </c>
      <c r="C5602" s="11">
        <v>4.41</v>
      </c>
    </row>
    <row r="5603" spans="1:3" ht="15" customHeight="1" x14ac:dyDescent="0.25">
      <c r="A5603" s="111">
        <v>42120</v>
      </c>
      <c r="B5603" s="112">
        <v>220.10159999999999</v>
      </c>
      <c r="C5603" s="8">
        <v>4.42</v>
      </c>
    </row>
    <row r="5604" spans="1:3" ht="15" customHeight="1" x14ac:dyDescent="0.25">
      <c r="A5604" s="109">
        <v>42121</v>
      </c>
      <c r="B5604" s="110">
        <v>220.1448</v>
      </c>
      <c r="C5604" s="11">
        <v>4.42</v>
      </c>
    </row>
    <row r="5605" spans="1:3" ht="15" customHeight="1" x14ac:dyDescent="0.25">
      <c r="A5605" s="111">
        <v>42122</v>
      </c>
      <c r="B5605" s="112">
        <v>220.18799999999999</v>
      </c>
      <c r="C5605" s="8">
        <v>4.43</v>
      </c>
    </row>
    <row r="5606" spans="1:3" ht="15" customHeight="1" x14ac:dyDescent="0.25">
      <c r="A5606" s="109">
        <v>42123</v>
      </c>
      <c r="B5606" s="110">
        <v>220.2312</v>
      </c>
      <c r="C5606" s="11">
        <v>4.4400000000000004</v>
      </c>
    </row>
    <row r="5607" spans="1:3" ht="15" customHeight="1" x14ac:dyDescent="0.25">
      <c r="A5607" s="111">
        <v>42124</v>
      </c>
      <c r="B5607" s="112">
        <v>220.27430000000001</v>
      </c>
      <c r="C5607" s="8">
        <v>4.4400000000000004</v>
      </c>
    </row>
    <row r="5608" spans="1:3" ht="15" customHeight="1" x14ac:dyDescent="0.25">
      <c r="A5608" s="109">
        <v>42125</v>
      </c>
      <c r="B5608" s="110">
        <v>220.3175</v>
      </c>
      <c r="C5608" s="11">
        <v>4.45</v>
      </c>
    </row>
    <row r="5609" spans="1:3" ht="15" customHeight="1" x14ac:dyDescent="0.25">
      <c r="A5609" s="111">
        <v>42126</v>
      </c>
      <c r="B5609" s="112">
        <v>220.36080000000001</v>
      </c>
      <c r="C5609" s="8">
        <v>4.46</v>
      </c>
    </row>
    <row r="5610" spans="1:3" ht="15" customHeight="1" x14ac:dyDescent="0.25">
      <c r="A5610" s="109">
        <v>42127</v>
      </c>
      <c r="B5610" s="110">
        <v>220.404</v>
      </c>
      <c r="C5610" s="11">
        <v>4.46</v>
      </c>
    </row>
    <row r="5611" spans="1:3" ht="15" customHeight="1" x14ac:dyDescent="0.25">
      <c r="A5611" s="111">
        <v>42128</v>
      </c>
      <c r="B5611" s="112">
        <v>220.44720000000001</v>
      </c>
      <c r="C5611" s="8">
        <v>4.47</v>
      </c>
    </row>
    <row r="5612" spans="1:3" ht="15" customHeight="1" x14ac:dyDescent="0.25">
      <c r="A5612" s="109">
        <v>42129</v>
      </c>
      <c r="B5612" s="110">
        <v>220.49039999999999</v>
      </c>
      <c r="C5612" s="11">
        <v>4.4800000000000004</v>
      </c>
    </row>
    <row r="5613" spans="1:3" ht="15" customHeight="1" x14ac:dyDescent="0.25">
      <c r="A5613" s="111">
        <v>42130</v>
      </c>
      <c r="B5613" s="112">
        <v>220.53370000000001</v>
      </c>
      <c r="C5613" s="8">
        <v>4.4800000000000004</v>
      </c>
    </row>
    <row r="5614" spans="1:3" ht="15" customHeight="1" x14ac:dyDescent="0.25">
      <c r="A5614" s="109">
        <v>42131</v>
      </c>
      <c r="B5614" s="110">
        <v>220.57689999999999</v>
      </c>
      <c r="C5614" s="11">
        <v>4.49</v>
      </c>
    </row>
    <row r="5615" spans="1:3" ht="15" customHeight="1" x14ac:dyDescent="0.25">
      <c r="A5615" s="111">
        <v>42132</v>
      </c>
      <c r="B5615" s="112">
        <v>220.62020000000001</v>
      </c>
      <c r="C5615" s="8">
        <v>4.5</v>
      </c>
    </row>
    <row r="5616" spans="1:3" ht="15" customHeight="1" x14ac:dyDescent="0.25">
      <c r="A5616" s="109">
        <v>42133</v>
      </c>
      <c r="B5616" s="110">
        <v>220.6634</v>
      </c>
      <c r="C5616" s="11">
        <v>4.51</v>
      </c>
    </row>
    <row r="5617" spans="1:3" ht="15" customHeight="1" x14ac:dyDescent="0.25">
      <c r="A5617" s="111">
        <v>42134</v>
      </c>
      <c r="B5617" s="112">
        <v>220.70670000000001</v>
      </c>
      <c r="C5617" s="8">
        <v>4.51</v>
      </c>
    </row>
    <row r="5618" spans="1:3" ht="15" customHeight="1" x14ac:dyDescent="0.25">
      <c r="A5618" s="109">
        <v>42135</v>
      </c>
      <c r="B5618" s="110">
        <v>220.75</v>
      </c>
      <c r="C5618" s="11">
        <v>4.5199999999999996</v>
      </c>
    </row>
    <row r="5619" spans="1:3" ht="15" customHeight="1" x14ac:dyDescent="0.25">
      <c r="A5619" s="111">
        <v>42136</v>
      </c>
      <c r="B5619" s="112">
        <v>220.79329999999999</v>
      </c>
      <c r="C5619" s="8">
        <v>4.53</v>
      </c>
    </row>
    <row r="5620" spans="1:3" ht="15" customHeight="1" x14ac:dyDescent="0.25">
      <c r="A5620" s="109">
        <v>42137</v>
      </c>
      <c r="B5620" s="110">
        <v>220.8366</v>
      </c>
      <c r="C5620" s="11">
        <v>4.53</v>
      </c>
    </row>
    <row r="5621" spans="1:3" ht="15" customHeight="1" x14ac:dyDescent="0.25">
      <c r="A5621" s="111">
        <v>42138</v>
      </c>
      <c r="B5621" s="112">
        <v>220.87989999999999</v>
      </c>
      <c r="C5621" s="8">
        <v>4.54</v>
      </c>
    </row>
    <row r="5622" spans="1:3" ht="15" customHeight="1" x14ac:dyDescent="0.25">
      <c r="A5622" s="109">
        <v>42139</v>
      </c>
      <c r="B5622" s="110">
        <v>220.92320000000001</v>
      </c>
      <c r="C5622" s="11">
        <v>4.55</v>
      </c>
    </row>
    <row r="5623" spans="1:3" ht="15" customHeight="1" x14ac:dyDescent="0.25">
      <c r="A5623" s="111">
        <v>42140</v>
      </c>
      <c r="B5623" s="112">
        <v>220.9616</v>
      </c>
      <c r="C5623" s="8">
        <v>4.55</v>
      </c>
    </row>
    <row r="5624" spans="1:3" ht="15" customHeight="1" x14ac:dyDescent="0.25">
      <c r="A5624" s="109">
        <v>42141</v>
      </c>
      <c r="B5624" s="110">
        <v>221</v>
      </c>
      <c r="C5624" s="11">
        <v>4.55</v>
      </c>
    </row>
    <row r="5625" spans="1:3" ht="15" customHeight="1" x14ac:dyDescent="0.25">
      <c r="A5625" s="111">
        <v>42142</v>
      </c>
      <c r="B5625" s="112">
        <v>221.0384</v>
      </c>
      <c r="C5625" s="8">
        <v>4.55</v>
      </c>
    </row>
    <row r="5626" spans="1:3" ht="15" customHeight="1" x14ac:dyDescent="0.25">
      <c r="A5626" s="109">
        <v>42143</v>
      </c>
      <c r="B5626" s="110">
        <v>221.07679999999999</v>
      </c>
      <c r="C5626" s="11">
        <v>4.5599999999999996</v>
      </c>
    </row>
    <row r="5627" spans="1:3" ht="15" customHeight="1" x14ac:dyDescent="0.25">
      <c r="A5627" s="111">
        <v>42144</v>
      </c>
      <c r="B5627" s="112">
        <v>221.11519999999999</v>
      </c>
      <c r="C5627" s="8">
        <v>4.5599999999999996</v>
      </c>
    </row>
    <row r="5628" spans="1:3" ht="15" customHeight="1" x14ac:dyDescent="0.25">
      <c r="A5628" s="109">
        <v>42145</v>
      </c>
      <c r="B5628" s="110">
        <v>221.15360000000001</v>
      </c>
      <c r="C5628" s="11">
        <v>4.5599999999999996</v>
      </c>
    </row>
    <row r="5629" spans="1:3" ht="15" customHeight="1" x14ac:dyDescent="0.25">
      <c r="A5629" s="111">
        <v>42146</v>
      </c>
      <c r="B5629" s="112">
        <v>221.19200000000001</v>
      </c>
      <c r="C5629" s="8">
        <v>4.57</v>
      </c>
    </row>
    <row r="5630" spans="1:3" ht="15" customHeight="1" x14ac:dyDescent="0.25">
      <c r="A5630" s="109">
        <v>42147</v>
      </c>
      <c r="B5630" s="110">
        <v>221.23050000000001</v>
      </c>
      <c r="C5630" s="11">
        <v>4.57</v>
      </c>
    </row>
    <row r="5631" spans="1:3" ht="15" customHeight="1" x14ac:dyDescent="0.25">
      <c r="A5631" s="111">
        <v>42148</v>
      </c>
      <c r="B5631" s="112">
        <v>221.2689</v>
      </c>
      <c r="C5631" s="8">
        <v>4.57</v>
      </c>
    </row>
    <row r="5632" spans="1:3" ht="15" customHeight="1" x14ac:dyDescent="0.25">
      <c r="A5632" s="109">
        <v>42149</v>
      </c>
      <c r="B5632" s="110">
        <v>221.3073</v>
      </c>
      <c r="C5632" s="11">
        <v>4.57</v>
      </c>
    </row>
    <row r="5633" spans="1:3" ht="15" customHeight="1" x14ac:dyDescent="0.25">
      <c r="A5633" s="111">
        <v>42150</v>
      </c>
      <c r="B5633" s="112">
        <v>221.3458</v>
      </c>
      <c r="C5633" s="8">
        <v>4.58</v>
      </c>
    </row>
    <row r="5634" spans="1:3" ht="15" customHeight="1" x14ac:dyDescent="0.25">
      <c r="A5634" s="109">
        <v>42151</v>
      </c>
      <c r="B5634" s="110">
        <v>221.38419999999999</v>
      </c>
      <c r="C5634" s="11">
        <v>4.58</v>
      </c>
    </row>
    <row r="5635" spans="1:3" ht="15" customHeight="1" x14ac:dyDescent="0.25">
      <c r="A5635" s="111">
        <v>42152</v>
      </c>
      <c r="B5635" s="112">
        <v>221.42269999999999</v>
      </c>
      <c r="C5635" s="8">
        <v>4.58</v>
      </c>
    </row>
    <row r="5636" spans="1:3" ht="15" customHeight="1" x14ac:dyDescent="0.25">
      <c r="A5636" s="109">
        <v>42153</v>
      </c>
      <c r="B5636" s="110">
        <v>221.46119999999999</v>
      </c>
      <c r="C5636" s="11">
        <v>4.58</v>
      </c>
    </row>
    <row r="5637" spans="1:3" ht="15" customHeight="1" x14ac:dyDescent="0.25">
      <c r="A5637" s="111">
        <v>42154</v>
      </c>
      <c r="B5637" s="112">
        <v>221.49959999999999</v>
      </c>
      <c r="C5637" s="8">
        <v>4.59</v>
      </c>
    </row>
    <row r="5638" spans="1:3" ht="15" customHeight="1" x14ac:dyDescent="0.25">
      <c r="A5638" s="109">
        <v>42155</v>
      </c>
      <c r="B5638" s="110">
        <v>221.53809999999999</v>
      </c>
      <c r="C5638" s="11">
        <v>4.59</v>
      </c>
    </row>
    <row r="5639" spans="1:3" ht="15" customHeight="1" x14ac:dyDescent="0.25">
      <c r="A5639" s="111">
        <v>42156</v>
      </c>
      <c r="B5639" s="112">
        <v>221.57660000000001</v>
      </c>
      <c r="C5639" s="8">
        <v>4.59</v>
      </c>
    </row>
    <row r="5640" spans="1:3" ht="15" customHeight="1" x14ac:dyDescent="0.25">
      <c r="A5640" s="109">
        <v>42157</v>
      </c>
      <c r="B5640" s="110">
        <v>221.61510000000001</v>
      </c>
      <c r="C5640" s="11">
        <v>4.5999999999999996</v>
      </c>
    </row>
    <row r="5641" spans="1:3" ht="15" customHeight="1" x14ac:dyDescent="0.25">
      <c r="A5641" s="111">
        <v>42158</v>
      </c>
      <c r="B5641" s="112">
        <v>221.65360000000001</v>
      </c>
      <c r="C5641" s="8">
        <v>4.5999999999999996</v>
      </c>
    </row>
    <row r="5642" spans="1:3" ht="15" customHeight="1" x14ac:dyDescent="0.25">
      <c r="A5642" s="109">
        <v>42159</v>
      </c>
      <c r="B5642" s="110">
        <v>221.69210000000001</v>
      </c>
      <c r="C5642" s="11">
        <v>4.5999999999999996</v>
      </c>
    </row>
    <row r="5643" spans="1:3" ht="15" customHeight="1" x14ac:dyDescent="0.25">
      <c r="A5643" s="111">
        <v>42160</v>
      </c>
      <c r="B5643" s="112">
        <v>221.73060000000001</v>
      </c>
      <c r="C5643" s="8">
        <v>4.5999999999999996</v>
      </c>
    </row>
    <row r="5644" spans="1:3" ht="15" customHeight="1" x14ac:dyDescent="0.25">
      <c r="A5644" s="109">
        <v>42161</v>
      </c>
      <c r="B5644" s="110">
        <v>221.76920000000001</v>
      </c>
      <c r="C5644" s="11">
        <v>4.6100000000000003</v>
      </c>
    </row>
    <row r="5645" spans="1:3" ht="15" customHeight="1" x14ac:dyDescent="0.25">
      <c r="A5645" s="111">
        <v>42162</v>
      </c>
      <c r="B5645" s="112">
        <v>221.80770000000001</v>
      </c>
      <c r="C5645" s="8">
        <v>4.6100000000000003</v>
      </c>
    </row>
    <row r="5646" spans="1:3" ht="15" customHeight="1" x14ac:dyDescent="0.25">
      <c r="A5646" s="109">
        <v>42163</v>
      </c>
      <c r="B5646" s="110">
        <v>221.84620000000001</v>
      </c>
      <c r="C5646" s="11">
        <v>4.6100000000000003</v>
      </c>
    </row>
    <row r="5647" spans="1:3" ht="15" customHeight="1" x14ac:dyDescent="0.25">
      <c r="A5647" s="111">
        <v>42164</v>
      </c>
      <c r="B5647" s="112">
        <v>221.88480000000001</v>
      </c>
      <c r="C5647" s="8">
        <v>4.6100000000000003</v>
      </c>
    </row>
    <row r="5648" spans="1:3" ht="15" customHeight="1" x14ac:dyDescent="0.25">
      <c r="A5648" s="109">
        <v>42165</v>
      </c>
      <c r="B5648" s="110">
        <v>221.92330000000001</v>
      </c>
      <c r="C5648" s="11">
        <v>4.62</v>
      </c>
    </row>
    <row r="5649" spans="1:3" ht="15" customHeight="1" x14ac:dyDescent="0.25">
      <c r="A5649" s="111">
        <v>42166</v>
      </c>
      <c r="B5649" s="112">
        <v>221.96190000000001</v>
      </c>
      <c r="C5649" s="8">
        <v>4.62</v>
      </c>
    </row>
    <row r="5650" spans="1:3" ht="15" customHeight="1" x14ac:dyDescent="0.25">
      <c r="A5650" s="109">
        <v>42167</v>
      </c>
      <c r="B5650" s="110">
        <v>222.00049999999999</v>
      </c>
      <c r="C5650" s="11">
        <v>4.62</v>
      </c>
    </row>
    <row r="5651" spans="1:3" ht="15" customHeight="1" x14ac:dyDescent="0.25">
      <c r="A5651" s="111">
        <v>42168</v>
      </c>
      <c r="B5651" s="112">
        <v>222.03899999999999</v>
      </c>
      <c r="C5651" s="8">
        <v>4.62</v>
      </c>
    </row>
    <row r="5652" spans="1:3" ht="15" customHeight="1" x14ac:dyDescent="0.25">
      <c r="A5652" s="109">
        <v>42169</v>
      </c>
      <c r="B5652" s="110">
        <v>222.07759999999999</v>
      </c>
      <c r="C5652" s="11">
        <v>4.63</v>
      </c>
    </row>
    <row r="5653" spans="1:3" ht="15" customHeight="1" x14ac:dyDescent="0.25">
      <c r="A5653" s="111">
        <v>42170</v>
      </c>
      <c r="B5653" s="112">
        <v>222.11619999999999</v>
      </c>
      <c r="C5653" s="8">
        <v>4.63</v>
      </c>
    </row>
    <row r="5654" spans="1:3" ht="15" customHeight="1" x14ac:dyDescent="0.25">
      <c r="A5654" s="109">
        <v>42171</v>
      </c>
      <c r="B5654" s="110">
        <v>222.1354</v>
      </c>
      <c r="C5654" s="11">
        <v>4.62</v>
      </c>
    </row>
    <row r="5655" spans="1:3" ht="15" customHeight="1" x14ac:dyDescent="0.25">
      <c r="A5655" s="111">
        <v>42172</v>
      </c>
      <c r="B5655" s="112">
        <v>222.15469999999999</v>
      </c>
      <c r="C5655" s="8">
        <v>4.6100000000000003</v>
      </c>
    </row>
    <row r="5656" spans="1:3" ht="15" customHeight="1" x14ac:dyDescent="0.25">
      <c r="A5656" s="109">
        <v>42173</v>
      </c>
      <c r="B5656" s="110">
        <v>222.1739</v>
      </c>
      <c r="C5656" s="11">
        <v>4.6100000000000003</v>
      </c>
    </row>
    <row r="5657" spans="1:3" ht="15" customHeight="1" x14ac:dyDescent="0.25">
      <c r="A5657" s="111">
        <v>42174</v>
      </c>
      <c r="B5657" s="112">
        <v>222.19309999999999</v>
      </c>
      <c r="C5657" s="8">
        <v>4.5999999999999996</v>
      </c>
    </row>
    <row r="5658" spans="1:3" ht="15" customHeight="1" x14ac:dyDescent="0.25">
      <c r="A5658" s="109">
        <v>42175</v>
      </c>
      <c r="B5658" s="110">
        <v>222.2123</v>
      </c>
      <c r="C5658" s="11">
        <v>4.59</v>
      </c>
    </row>
    <row r="5659" spans="1:3" ht="15" customHeight="1" x14ac:dyDescent="0.25">
      <c r="A5659" s="111">
        <v>42176</v>
      </c>
      <c r="B5659" s="112">
        <v>222.23159999999999</v>
      </c>
      <c r="C5659" s="8">
        <v>4.58</v>
      </c>
    </row>
    <row r="5660" spans="1:3" ht="15" customHeight="1" x14ac:dyDescent="0.25">
      <c r="A5660" s="109">
        <v>42177</v>
      </c>
      <c r="B5660" s="110">
        <v>222.2508</v>
      </c>
      <c r="C5660" s="11">
        <v>4.58</v>
      </c>
    </row>
    <row r="5661" spans="1:3" ht="15" customHeight="1" x14ac:dyDescent="0.25">
      <c r="A5661" s="111">
        <v>42178</v>
      </c>
      <c r="B5661" s="112">
        <v>222.27010000000001</v>
      </c>
      <c r="C5661" s="8">
        <v>4.57</v>
      </c>
    </row>
    <row r="5662" spans="1:3" ht="15" customHeight="1" x14ac:dyDescent="0.25">
      <c r="A5662" s="109">
        <v>42179</v>
      </c>
      <c r="B5662" s="110">
        <v>222.2893</v>
      </c>
      <c r="C5662" s="11">
        <v>4.5599999999999996</v>
      </c>
    </row>
    <row r="5663" spans="1:3" ht="15" customHeight="1" x14ac:dyDescent="0.25">
      <c r="A5663" s="111">
        <v>42180</v>
      </c>
      <c r="B5663" s="112">
        <v>222.30850000000001</v>
      </c>
      <c r="C5663" s="8">
        <v>4.55</v>
      </c>
    </row>
    <row r="5664" spans="1:3" ht="15" customHeight="1" x14ac:dyDescent="0.25">
      <c r="A5664" s="109">
        <v>42181</v>
      </c>
      <c r="B5664" s="110">
        <v>222.3278</v>
      </c>
      <c r="C5664" s="11">
        <v>4.55</v>
      </c>
    </row>
    <row r="5665" spans="1:3" ht="15" customHeight="1" x14ac:dyDescent="0.25">
      <c r="A5665" s="111">
        <v>42182</v>
      </c>
      <c r="B5665" s="112">
        <v>222.34700000000001</v>
      </c>
      <c r="C5665" s="8">
        <v>4.54</v>
      </c>
    </row>
    <row r="5666" spans="1:3" ht="15" customHeight="1" x14ac:dyDescent="0.25">
      <c r="A5666" s="109">
        <v>42183</v>
      </c>
      <c r="B5666" s="110">
        <v>222.3663</v>
      </c>
      <c r="C5666" s="11">
        <v>4.53</v>
      </c>
    </row>
    <row r="5667" spans="1:3" ht="15" customHeight="1" x14ac:dyDescent="0.25">
      <c r="A5667" s="111">
        <v>42184</v>
      </c>
      <c r="B5667" s="112">
        <v>222.38550000000001</v>
      </c>
      <c r="C5667" s="8">
        <v>4.5199999999999996</v>
      </c>
    </row>
    <row r="5668" spans="1:3" ht="15" customHeight="1" x14ac:dyDescent="0.25">
      <c r="A5668" s="109">
        <v>42185</v>
      </c>
      <c r="B5668" s="110">
        <v>222.40479999999999</v>
      </c>
      <c r="C5668" s="11">
        <v>4.5199999999999996</v>
      </c>
    </row>
    <row r="5669" spans="1:3" ht="15" customHeight="1" x14ac:dyDescent="0.25">
      <c r="A5669" s="111">
        <v>42186</v>
      </c>
      <c r="B5669" s="112">
        <v>222.42400000000001</v>
      </c>
      <c r="C5669" s="8">
        <v>4.51</v>
      </c>
    </row>
    <row r="5670" spans="1:3" ht="15" customHeight="1" x14ac:dyDescent="0.25">
      <c r="A5670" s="109">
        <v>42187</v>
      </c>
      <c r="B5670" s="110">
        <v>222.44329999999999</v>
      </c>
      <c r="C5670" s="11">
        <v>4.5</v>
      </c>
    </row>
    <row r="5671" spans="1:3" ht="15" customHeight="1" x14ac:dyDescent="0.25">
      <c r="A5671" s="111">
        <v>42188</v>
      </c>
      <c r="B5671" s="112">
        <v>222.46250000000001</v>
      </c>
      <c r="C5671" s="8">
        <v>4.49</v>
      </c>
    </row>
    <row r="5672" spans="1:3" ht="15" customHeight="1" x14ac:dyDescent="0.25">
      <c r="A5672" s="109">
        <v>42189</v>
      </c>
      <c r="B5672" s="110">
        <v>222.48179999999999</v>
      </c>
      <c r="C5672" s="11">
        <v>4.4800000000000004</v>
      </c>
    </row>
    <row r="5673" spans="1:3" ht="15" customHeight="1" x14ac:dyDescent="0.25">
      <c r="A5673" s="111">
        <v>42190</v>
      </c>
      <c r="B5673" s="112">
        <v>222.501</v>
      </c>
      <c r="C5673" s="8">
        <v>4.4800000000000004</v>
      </c>
    </row>
    <row r="5674" spans="1:3" ht="15" customHeight="1" x14ac:dyDescent="0.25">
      <c r="A5674" s="109">
        <v>42191</v>
      </c>
      <c r="B5674" s="110">
        <v>222.52029999999999</v>
      </c>
      <c r="C5674" s="11">
        <v>4.47</v>
      </c>
    </row>
    <row r="5675" spans="1:3" ht="15" customHeight="1" x14ac:dyDescent="0.25">
      <c r="A5675" s="111">
        <v>42192</v>
      </c>
      <c r="B5675" s="112">
        <v>222.53960000000001</v>
      </c>
      <c r="C5675" s="8">
        <v>4.46</v>
      </c>
    </row>
    <row r="5676" spans="1:3" ht="15" customHeight="1" x14ac:dyDescent="0.25">
      <c r="A5676" s="109">
        <v>42193</v>
      </c>
      <c r="B5676" s="110">
        <v>222.55879999999999</v>
      </c>
      <c r="C5676" s="11">
        <v>4.45</v>
      </c>
    </row>
    <row r="5677" spans="1:3" ht="15" customHeight="1" x14ac:dyDescent="0.25">
      <c r="A5677" s="111">
        <v>42194</v>
      </c>
      <c r="B5677" s="112">
        <v>222.57810000000001</v>
      </c>
      <c r="C5677" s="8">
        <v>4.45</v>
      </c>
    </row>
    <row r="5678" spans="1:3" ht="15" customHeight="1" x14ac:dyDescent="0.25">
      <c r="A5678" s="109">
        <v>42195</v>
      </c>
      <c r="B5678" s="110">
        <v>222.59729999999999</v>
      </c>
      <c r="C5678" s="11">
        <v>4.4400000000000004</v>
      </c>
    </row>
    <row r="5679" spans="1:3" ht="15" customHeight="1" x14ac:dyDescent="0.25">
      <c r="A5679" s="111">
        <v>42196</v>
      </c>
      <c r="B5679" s="112">
        <v>222.61660000000001</v>
      </c>
      <c r="C5679" s="8">
        <v>4.43</v>
      </c>
    </row>
    <row r="5680" spans="1:3" ht="15" customHeight="1" x14ac:dyDescent="0.25">
      <c r="A5680" s="109">
        <v>42197</v>
      </c>
      <c r="B5680" s="110">
        <v>222.63589999999999</v>
      </c>
      <c r="C5680" s="11">
        <v>4.42</v>
      </c>
    </row>
    <row r="5681" spans="1:3" ht="15" customHeight="1" x14ac:dyDescent="0.25">
      <c r="A5681" s="111">
        <v>42198</v>
      </c>
      <c r="B5681" s="112">
        <v>222.65520000000001</v>
      </c>
      <c r="C5681" s="8">
        <v>4.42</v>
      </c>
    </row>
    <row r="5682" spans="1:3" ht="15" customHeight="1" x14ac:dyDescent="0.25">
      <c r="A5682" s="109">
        <v>42199</v>
      </c>
      <c r="B5682" s="110">
        <v>222.67439999999999</v>
      </c>
      <c r="C5682" s="11">
        <v>4.41</v>
      </c>
    </row>
    <row r="5683" spans="1:3" ht="15" customHeight="1" x14ac:dyDescent="0.25">
      <c r="A5683" s="111">
        <v>42200</v>
      </c>
      <c r="B5683" s="112">
        <v>222.69370000000001</v>
      </c>
      <c r="C5683" s="8">
        <v>4.4000000000000004</v>
      </c>
    </row>
    <row r="5684" spans="1:3" ht="15" customHeight="1" x14ac:dyDescent="0.25">
      <c r="A5684" s="109">
        <v>42201</v>
      </c>
      <c r="B5684" s="110">
        <v>222.70089999999999</v>
      </c>
      <c r="C5684" s="11">
        <v>4.4000000000000004</v>
      </c>
    </row>
    <row r="5685" spans="1:3" ht="15" customHeight="1" x14ac:dyDescent="0.25">
      <c r="A5685" s="111">
        <v>42202</v>
      </c>
      <c r="B5685" s="112">
        <v>222.7081</v>
      </c>
      <c r="C5685" s="8">
        <v>4.4000000000000004</v>
      </c>
    </row>
    <row r="5686" spans="1:3" ht="15" customHeight="1" x14ac:dyDescent="0.25">
      <c r="A5686" s="109">
        <v>42203</v>
      </c>
      <c r="B5686" s="110">
        <v>222.71520000000001</v>
      </c>
      <c r="C5686" s="11">
        <v>4.4000000000000004</v>
      </c>
    </row>
    <row r="5687" spans="1:3" ht="15" customHeight="1" x14ac:dyDescent="0.25">
      <c r="A5687" s="111">
        <v>42204</v>
      </c>
      <c r="B5687" s="112">
        <v>222.72239999999999</v>
      </c>
      <c r="C5687" s="8">
        <v>4.4000000000000004</v>
      </c>
    </row>
    <row r="5688" spans="1:3" ht="15" customHeight="1" x14ac:dyDescent="0.25">
      <c r="A5688" s="109">
        <v>42205</v>
      </c>
      <c r="B5688" s="110">
        <v>222.7296</v>
      </c>
      <c r="C5688" s="11">
        <v>4.4000000000000004</v>
      </c>
    </row>
    <row r="5689" spans="1:3" ht="15" customHeight="1" x14ac:dyDescent="0.25">
      <c r="A5689" s="111">
        <v>42206</v>
      </c>
      <c r="B5689" s="112">
        <v>222.73679999999999</v>
      </c>
      <c r="C5689" s="8">
        <v>4.4000000000000004</v>
      </c>
    </row>
    <row r="5690" spans="1:3" ht="15" customHeight="1" x14ac:dyDescent="0.25">
      <c r="A5690" s="109">
        <v>42207</v>
      </c>
      <c r="B5690" s="110">
        <v>222.744</v>
      </c>
      <c r="C5690" s="11">
        <v>4.4000000000000004</v>
      </c>
    </row>
    <row r="5691" spans="1:3" ht="15" customHeight="1" x14ac:dyDescent="0.25">
      <c r="A5691" s="111">
        <v>42208</v>
      </c>
      <c r="B5691" s="112">
        <v>222.75110000000001</v>
      </c>
      <c r="C5691" s="8">
        <v>4.4000000000000004</v>
      </c>
    </row>
    <row r="5692" spans="1:3" ht="15" customHeight="1" x14ac:dyDescent="0.25">
      <c r="A5692" s="109">
        <v>42209</v>
      </c>
      <c r="B5692" s="110">
        <v>222.75829999999999</v>
      </c>
      <c r="C5692" s="11">
        <v>4.4000000000000004</v>
      </c>
    </row>
    <row r="5693" spans="1:3" ht="15" customHeight="1" x14ac:dyDescent="0.25">
      <c r="A5693" s="111">
        <v>42210</v>
      </c>
      <c r="B5693" s="112">
        <v>222.7655</v>
      </c>
      <c r="C5693" s="8">
        <v>4.4000000000000004</v>
      </c>
    </row>
    <row r="5694" spans="1:3" ht="15" customHeight="1" x14ac:dyDescent="0.25">
      <c r="A5694" s="109">
        <v>42211</v>
      </c>
      <c r="B5694" s="110">
        <v>222.77269999999999</v>
      </c>
      <c r="C5694" s="11">
        <v>4.4000000000000004</v>
      </c>
    </row>
    <row r="5695" spans="1:3" ht="15" customHeight="1" x14ac:dyDescent="0.25">
      <c r="A5695" s="111">
        <v>42212</v>
      </c>
      <c r="B5695" s="112">
        <v>222.7799</v>
      </c>
      <c r="C5695" s="8">
        <v>4.4000000000000004</v>
      </c>
    </row>
    <row r="5696" spans="1:3" ht="15" customHeight="1" x14ac:dyDescent="0.25">
      <c r="A5696" s="109">
        <v>42213</v>
      </c>
      <c r="B5696" s="110">
        <v>222.78710000000001</v>
      </c>
      <c r="C5696" s="11">
        <v>4.41</v>
      </c>
    </row>
    <row r="5697" spans="1:3" ht="15" customHeight="1" x14ac:dyDescent="0.25">
      <c r="A5697" s="111">
        <v>42214</v>
      </c>
      <c r="B5697" s="112">
        <v>222.79419999999999</v>
      </c>
      <c r="C5697" s="8">
        <v>4.41</v>
      </c>
    </row>
    <row r="5698" spans="1:3" ht="15" customHeight="1" x14ac:dyDescent="0.25">
      <c r="A5698" s="109">
        <v>42215</v>
      </c>
      <c r="B5698" s="110">
        <v>222.8014</v>
      </c>
      <c r="C5698" s="11">
        <v>4.41</v>
      </c>
    </row>
    <row r="5699" spans="1:3" ht="15" customHeight="1" x14ac:dyDescent="0.25">
      <c r="A5699" s="111">
        <v>42216</v>
      </c>
      <c r="B5699" s="112">
        <v>222.80860000000001</v>
      </c>
      <c r="C5699" s="8">
        <v>4.41</v>
      </c>
    </row>
    <row r="5700" spans="1:3" ht="15" customHeight="1" x14ac:dyDescent="0.25">
      <c r="A5700" s="109">
        <v>42217</v>
      </c>
      <c r="B5700" s="110">
        <v>222.8158</v>
      </c>
      <c r="C5700" s="11">
        <v>4.41</v>
      </c>
    </row>
    <row r="5701" spans="1:3" ht="15" customHeight="1" x14ac:dyDescent="0.25">
      <c r="A5701" s="111">
        <v>42218</v>
      </c>
      <c r="B5701" s="112">
        <v>222.82300000000001</v>
      </c>
      <c r="C5701" s="8">
        <v>4.41</v>
      </c>
    </row>
    <row r="5702" spans="1:3" ht="15" customHeight="1" x14ac:dyDescent="0.25">
      <c r="A5702" s="109">
        <v>42219</v>
      </c>
      <c r="B5702" s="110">
        <v>222.83019999999999</v>
      </c>
      <c r="C5702" s="11">
        <v>4.41</v>
      </c>
    </row>
    <row r="5703" spans="1:3" ht="15" customHeight="1" x14ac:dyDescent="0.25">
      <c r="A5703" s="111">
        <v>42220</v>
      </c>
      <c r="B5703" s="112">
        <v>222.8373</v>
      </c>
      <c r="C5703" s="8">
        <v>4.41</v>
      </c>
    </row>
    <row r="5704" spans="1:3" ht="15" customHeight="1" x14ac:dyDescent="0.25">
      <c r="A5704" s="109">
        <v>42221</v>
      </c>
      <c r="B5704" s="110">
        <v>222.84450000000001</v>
      </c>
      <c r="C5704" s="11">
        <v>4.41</v>
      </c>
    </row>
    <row r="5705" spans="1:3" ht="15" customHeight="1" x14ac:dyDescent="0.25">
      <c r="A5705" s="111">
        <v>42222</v>
      </c>
      <c r="B5705" s="112">
        <v>222.85169999999999</v>
      </c>
      <c r="C5705" s="8">
        <v>4.41</v>
      </c>
    </row>
    <row r="5706" spans="1:3" ht="15" customHeight="1" x14ac:dyDescent="0.25">
      <c r="A5706" s="109">
        <v>42223</v>
      </c>
      <c r="B5706" s="110">
        <v>222.85890000000001</v>
      </c>
      <c r="C5706" s="11">
        <v>4.41</v>
      </c>
    </row>
    <row r="5707" spans="1:3" ht="15" customHeight="1" x14ac:dyDescent="0.25">
      <c r="A5707" s="111">
        <v>42224</v>
      </c>
      <c r="B5707" s="112">
        <v>222.86609999999999</v>
      </c>
      <c r="C5707" s="8">
        <v>4.41</v>
      </c>
    </row>
    <row r="5708" spans="1:3" ht="15" customHeight="1" x14ac:dyDescent="0.25">
      <c r="A5708" s="109">
        <v>42225</v>
      </c>
      <c r="B5708" s="110">
        <v>222.8733</v>
      </c>
      <c r="C5708" s="11">
        <v>4.41</v>
      </c>
    </row>
    <row r="5709" spans="1:3" ht="15" customHeight="1" x14ac:dyDescent="0.25">
      <c r="A5709" s="111">
        <v>42226</v>
      </c>
      <c r="B5709" s="112">
        <v>222.88050000000001</v>
      </c>
      <c r="C5709" s="8">
        <v>4.41</v>
      </c>
    </row>
    <row r="5710" spans="1:3" ht="15" customHeight="1" x14ac:dyDescent="0.25">
      <c r="A5710" s="109">
        <v>42227</v>
      </c>
      <c r="B5710" s="110">
        <v>222.88759999999999</v>
      </c>
      <c r="C5710" s="11">
        <v>4.41</v>
      </c>
    </row>
    <row r="5711" spans="1:3" ht="15" customHeight="1" x14ac:dyDescent="0.25">
      <c r="A5711" s="111">
        <v>42228</v>
      </c>
      <c r="B5711" s="112">
        <v>222.8948</v>
      </c>
      <c r="C5711" s="8">
        <v>4.41</v>
      </c>
    </row>
    <row r="5712" spans="1:3" ht="15" customHeight="1" x14ac:dyDescent="0.25">
      <c r="A5712" s="109">
        <v>42229</v>
      </c>
      <c r="B5712" s="110">
        <v>222.90199999999999</v>
      </c>
      <c r="C5712" s="11">
        <v>4.41</v>
      </c>
    </row>
    <row r="5713" spans="1:3" ht="15" customHeight="1" x14ac:dyDescent="0.25">
      <c r="A5713" s="111">
        <v>42230</v>
      </c>
      <c r="B5713" s="112">
        <v>222.9092</v>
      </c>
      <c r="C5713" s="8">
        <v>4.41</v>
      </c>
    </row>
    <row r="5714" spans="1:3" ht="15" customHeight="1" x14ac:dyDescent="0.25">
      <c r="A5714" s="109">
        <v>42231</v>
      </c>
      <c r="B5714" s="110">
        <v>222.91640000000001</v>
      </c>
      <c r="C5714" s="11">
        <v>4.41</v>
      </c>
    </row>
    <row r="5715" spans="1:3" ht="15" customHeight="1" x14ac:dyDescent="0.25">
      <c r="A5715" s="111">
        <v>42232</v>
      </c>
      <c r="B5715" s="112">
        <v>222.93010000000001</v>
      </c>
      <c r="C5715" s="8">
        <v>4.41</v>
      </c>
    </row>
    <row r="5716" spans="1:3" ht="15" customHeight="1" x14ac:dyDescent="0.25">
      <c r="A5716" s="109">
        <v>42233</v>
      </c>
      <c r="B5716" s="110">
        <v>222.94370000000001</v>
      </c>
      <c r="C5716" s="11">
        <v>4.41</v>
      </c>
    </row>
    <row r="5717" spans="1:3" ht="15" customHeight="1" x14ac:dyDescent="0.25">
      <c r="A5717" s="111">
        <v>42234</v>
      </c>
      <c r="B5717" s="112">
        <v>222.95740000000001</v>
      </c>
      <c r="C5717" s="8">
        <v>4.42</v>
      </c>
    </row>
    <row r="5718" spans="1:3" ht="15" customHeight="1" x14ac:dyDescent="0.25">
      <c r="A5718" s="109">
        <v>42235</v>
      </c>
      <c r="B5718" s="110">
        <v>222.971</v>
      </c>
      <c r="C5718" s="11">
        <v>4.42</v>
      </c>
    </row>
    <row r="5719" spans="1:3" ht="15" customHeight="1" x14ac:dyDescent="0.25">
      <c r="A5719" s="111">
        <v>42236</v>
      </c>
      <c r="B5719" s="112">
        <v>222.9847</v>
      </c>
      <c r="C5719" s="8">
        <v>4.42</v>
      </c>
    </row>
    <row r="5720" spans="1:3" ht="15" customHeight="1" x14ac:dyDescent="0.25">
      <c r="A5720" s="109">
        <v>42237</v>
      </c>
      <c r="B5720" s="110">
        <v>222.9983</v>
      </c>
      <c r="C5720" s="11">
        <v>4.42</v>
      </c>
    </row>
    <row r="5721" spans="1:3" ht="15" customHeight="1" x14ac:dyDescent="0.25">
      <c r="A5721" s="111">
        <v>42238</v>
      </c>
      <c r="B5721" s="112">
        <v>223.012</v>
      </c>
      <c r="C5721" s="8">
        <v>4.42</v>
      </c>
    </row>
    <row r="5722" spans="1:3" ht="15" customHeight="1" x14ac:dyDescent="0.25">
      <c r="A5722" s="109">
        <v>42239</v>
      </c>
      <c r="B5722" s="110">
        <v>223.0256</v>
      </c>
      <c r="C5722" s="11">
        <v>4.42</v>
      </c>
    </row>
    <row r="5723" spans="1:3" ht="15" customHeight="1" x14ac:dyDescent="0.25">
      <c r="A5723" s="111">
        <v>42240</v>
      </c>
      <c r="B5723" s="112">
        <v>223.0393</v>
      </c>
      <c r="C5723" s="8">
        <v>4.42</v>
      </c>
    </row>
    <row r="5724" spans="1:3" ht="15" customHeight="1" x14ac:dyDescent="0.25">
      <c r="A5724" s="109">
        <v>42241</v>
      </c>
      <c r="B5724" s="110">
        <v>223.05289999999999</v>
      </c>
      <c r="C5724" s="11">
        <v>4.42</v>
      </c>
    </row>
    <row r="5725" spans="1:3" ht="15" customHeight="1" x14ac:dyDescent="0.25">
      <c r="A5725" s="111">
        <v>42242</v>
      </c>
      <c r="B5725" s="112">
        <v>223.06659999999999</v>
      </c>
      <c r="C5725" s="8">
        <v>4.43</v>
      </c>
    </row>
    <row r="5726" spans="1:3" ht="15" customHeight="1" x14ac:dyDescent="0.25">
      <c r="A5726" s="109">
        <v>42243</v>
      </c>
      <c r="B5726" s="110">
        <v>223.08029999999999</v>
      </c>
      <c r="C5726" s="11">
        <v>4.43</v>
      </c>
    </row>
    <row r="5727" spans="1:3" ht="15" customHeight="1" x14ac:dyDescent="0.25">
      <c r="A5727" s="111">
        <v>42244</v>
      </c>
      <c r="B5727" s="112">
        <v>223.09389999999999</v>
      </c>
      <c r="C5727" s="8">
        <v>4.43</v>
      </c>
    </row>
    <row r="5728" spans="1:3" ht="15" customHeight="1" x14ac:dyDescent="0.25">
      <c r="A5728" s="109">
        <v>42245</v>
      </c>
      <c r="B5728" s="110">
        <v>223.10759999999999</v>
      </c>
      <c r="C5728" s="11">
        <v>4.43</v>
      </c>
    </row>
    <row r="5729" spans="1:3" ht="15" customHeight="1" x14ac:dyDescent="0.25">
      <c r="A5729" s="111">
        <v>42246</v>
      </c>
      <c r="B5729" s="112">
        <v>223.12119999999999</v>
      </c>
      <c r="C5729" s="8">
        <v>4.43</v>
      </c>
    </row>
    <row r="5730" spans="1:3" ht="15" customHeight="1" x14ac:dyDescent="0.25">
      <c r="A5730" s="109">
        <v>42247</v>
      </c>
      <c r="B5730" s="110">
        <v>223.13489999999999</v>
      </c>
      <c r="C5730" s="11">
        <v>4.43</v>
      </c>
    </row>
    <row r="5731" spans="1:3" ht="15" customHeight="1" x14ac:dyDescent="0.25">
      <c r="A5731" s="111">
        <v>42248</v>
      </c>
      <c r="B5731" s="112">
        <v>223.14859999999999</v>
      </c>
      <c r="C5731" s="8">
        <v>4.43</v>
      </c>
    </row>
    <row r="5732" spans="1:3" ht="15" customHeight="1" x14ac:dyDescent="0.25">
      <c r="A5732" s="109">
        <v>42249</v>
      </c>
      <c r="B5732" s="110">
        <v>223.16220000000001</v>
      </c>
      <c r="C5732" s="11">
        <v>4.4400000000000004</v>
      </c>
    </row>
    <row r="5733" spans="1:3" ht="15" customHeight="1" x14ac:dyDescent="0.25">
      <c r="A5733" s="111">
        <v>42250</v>
      </c>
      <c r="B5733" s="112">
        <v>223.17590000000001</v>
      </c>
      <c r="C5733" s="8">
        <v>4.4400000000000004</v>
      </c>
    </row>
    <row r="5734" spans="1:3" ht="15" customHeight="1" x14ac:dyDescent="0.25">
      <c r="A5734" s="109">
        <v>42251</v>
      </c>
      <c r="B5734" s="110">
        <v>223.18960000000001</v>
      </c>
      <c r="C5734" s="11">
        <v>4.4400000000000004</v>
      </c>
    </row>
    <row r="5735" spans="1:3" ht="15" customHeight="1" x14ac:dyDescent="0.25">
      <c r="A5735" s="111">
        <v>42252</v>
      </c>
      <c r="B5735" s="112">
        <v>223.20320000000001</v>
      </c>
      <c r="C5735" s="8">
        <v>4.4400000000000004</v>
      </c>
    </row>
    <row r="5736" spans="1:3" ht="15" customHeight="1" x14ac:dyDescent="0.25">
      <c r="A5736" s="109">
        <v>42253</v>
      </c>
      <c r="B5736" s="110">
        <v>223.21690000000001</v>
      </c>
      <c r="C5736" s="11">
        <v>4.4400000000000004</v>
      </c>
    </row>
    <row r="5737" spans="1:3" ht="15" customHeight="1" x14ac:dyDescent="0.25">
      <c r="A5737" s="111">
        <v>42254</v>
      </c>
      <c r="B5737" s="112">
        <v>223.23060000000001</v>
      </c>
      <c r="C5737" s="8">
        <v>4.4400000000000004</v>
      </c>
    </row>
    <row r="5738" spans="1:3" ht="15" customHeight="1" x14ac:dyDescent="0.25">
      <c r="A5738" s="109">
        <v>42255</v>
      </c>
      <c r="B5738" s="110">
        <v>223.24420000000001</v>
      </c>
      <c r="C5738" s="11">
        <v>4.4400000000000004</v>
      </c>
    </row>
    <row r="5739" spans="1:3" ht="15" customHeight="1" x14ac:dyDescent="0.25">
      <c r="A5739" s="111">
        <v>42256</v>
      </c>
      <c r="B5739" s="112">
        <v>223.25790000000001</v>
      </c>
      <c r="C5739" s="8">
        <v>4.45</v>
      </c>
    </row>
    <row r="5740" spans="1:3" ht="15" customHeight="1" x14ac:dyDescent="0.25">
      <c r="A5740" s="109">
        <v>42257</v>
      </c>
      <c r="B5740" s="110">
        <v>223.27160000000001</v>
      </c>
      <c r="C5740" s="11">
        <v>4.45</v>
      </c>
    </row>
    <row r="5741" spans="1:3" ht="15" customHeight="1" x14ac:dyDescent="0.25">
      <c r="A5741" s="111">
        <v>42258</v>
      </c>
      <c r="B5741" s="112">
        <v>223.2852</v>
      </c>
      <c r="C5741" s="8">
        <v>4.45</v>
      </c>
    </row>
    <row r="5742" spans="1:3" ht="15" customHeight="1" x14ac:dyDescent="0.25">
      <c r="A5742" s="109">
        <v>42259</v>
      </c>
      <c r="B5742" s="110">
        <v>223.2989</v>
      </c>
      <c r="C5742" s="11">
        <v>4.45</v>
      </c>
    </row>
    <row r="5743" spans="1:3" ht="15" customHeight="1" x14ac:dyDescent="0.25">
      <c r="A5743" s="111">
        <v>42260</v>
      </c>
      <c r="B5743" s="112">
        <v>223.3126</v>
      </c>
      <c r="C5743" s="8">
        <v>4.45</v>
      </c>
    </row>
    <row r="5744" spans="1:3" ht="15" customHeight="1" x14ac:dyDescent="0.25">
      <c r="A5744" s="109">
        <v>42261</v>
      </c>
      <c r="B5744" s="110">
        <v>223.3263</v>
      </c>
      <c r="C5744" s="11">
        <v>4.45</v>
      </c>
    </row>
    <row r="5745" spans="1:3" ht="15" customHeight="1" x14ac:dyDescent="0.25">
      <c r="A5745" s="111">
        <v>42262</v>
      </c>
      <c r="B5745" s="112">
        <v>223.3399</v>
      </c>
      <c r="C5745" s="8">
        <v>4.45</v>
      </c>
    </row>
    <row r="5746" spans="1:3" ht="15" customHeight="1" x14ac:dyDescent="0.25">
      <c r="A5746" s="109">
        <v>42263</v>
      </c>
      <c r="B5746" s="110">
        <v>223.37559999999999</v>
      </c>
      <c r="C5746" s="11">
        <v>4.46</v>
      </c>
    </row>
    <row r="5747" spans="1:3" ht="15" customHeight="1" x14ac:dyDescent="0.25">
      <c r="A5747" s="111">
        <v>42264</v>
      </c>
      <c r="B5747" s="112">
        <v>223.41120000000001</v>
      </c>
      <c r="C5747" s="8">
        <v>4.47</v>
      </c>
    </row>
    <row r="5748" spans="1:3" ht="15" customHeight="1" x14ac:dyDescent="0.25">
      <c r="A5748" s="109">
        <v>42265</v>
      </c>
      <c r="B5748" s="110">
        <v>223.4469</v>
      </c>
      <c r="C5748" s="11">
        <v>4.4800000000000004</v>
      </c>
    </row>
    <row r="5749" spans="1:3" ht="15" customHeight="1" x14ac:dyDescent="0.25">
      <c r="A5749" s="111">
        <v>42266</v>
      </c>
      <c r="B5749" s="112">
        <v>223.48249999999999</v>
      </c>
      <c r="C5749" s="8">
        <v>4.49</v>
      </c>
    </row>
    <row r="5750" spans="1:3" ht="15" customHeight="1" x14ac:dyDescent="0.25">
      <c r="A5750" s="109">
        <v>42267</v>
      </c>
      <c r="B5750" s="110">
        <v>223.51820000000001</v>
      </c>
      <c r="C5750" s="11">
        <v>4.5</v>
      </c>
    </row>
    <row r="5751" spans="1:3" ht="15" customHeight="1" x14ac:dyDescent="0.25">
      <c r="A5751" s="111">
        <v>42268</v>
      </c>
      <c r="B5751" s="112">
        <v>223.5539</v>
      </c>
      <c r="C5751" s="8">
        <v>4.51</v>
      </c>
    </row>
    <row r="5752" spans="1:3" ht="15" customHeight="1" x14ac:dyDescent="0.25">
      <c r="A5752" s="109">
        <v>42269</v>
      </c>
      <c r="B5752" s="110">
        <v>223.58959999999999</v>
      </c>
      <c r="C5752" s="11">
        <v>4.5199999999999996</v>
      </c>
    </row>
    <row r="5753" spans="1:3" ht="15" customHeight="1" x14ac:dyDescent="0.25">
      <c r="A5753" s="111">
        <v>42270</v>
      </c>
      <c r="B5753" s="112">
        <v>223.62530000000001</v>
      </c>
      <c r="C5753" s="8">
        <v>4.53</v>
      </c>
    </row>
    <row r="5754" spans="1:3" ht="15" customHeight="1" x14ac:dyDescent="0.25">
      <c r="A5754" s="109">
        <v>42271</v>
      </c>
      <c r="B5754" s="110">
        <v>223.661</v>
      </c>
      <c r="C5754" s="11">
        <v>4.54</v>
      </c>
    </row>
    <row r="5755" spans="1:3" ht="15" customHeight="1" x14ac:dyDescent="0.25">
      <c r="A5755" s="111">
        <v>42272</v>
      </c>
      <c r="B5755" s="112">
        <v>223.69669999999999</v>
      </c>
      <c r="C5755" s="8">
        <v>4.55</v>
      </c>
    </row>
    <row r="5756" spans="1:3" ht="15" customHeight="1" x14ac:dyDescent="0.25">
      <c r="A5756" s="109">
        <v>42273</v>
      </c>
      <c r="B5756" s="110">
        <v>223.73240000000001</v>
      </c>
      <c r="C5756" s="11">
        <v>4.5599999999999996</v>
      </c>
    </row>
    <row r="5757" spans="1:3" ht="15" customHeight="1" x14ac:dyDescent="0.25">
      <c r="A5757" s="111">
        <v>42274</v>
      </c>
      <c r="B5757" s="112">
        <v>223.7681</v>
      </c>
      <c r="C5757" s="8">
        <v>4.57</v>
      </c>
    </row>
    <row r="5758" spans="1:3" ht="15" customHeight="1" x14ac:dyDescent="0.25">
      <c r="A5758" s="109">
        <v>42275</v>
      </c>
      <c r="B5758" s="110">
        <v>223.8038</v>
      </c>
      <c r="C5758" s="11">
        <v>4.58</v>
      </c>
    </row>
    <row r="5759" spans="1:3" ht="15" customHeight="1" x14ac:dyDescent="0.25">
      <c r="A5759" s="111">
        <v>42276</v>
      </c>
      <c r="B5759" s="112">
        <v>223.83949999999999</v>
      </c>
      <c r="C5759" s="8">
        <v>4.59</v>
      </c>
    </row>
    <row r="5760" spans="1:3" ht="15" customHeight="1" x14ac:dyDescent="0.25">
      <c r="A5760" s="109">
        <v>42277</v>
      </c>
      <c r="B5760" s="110">
        <v>223.87530000000001</v>
      </c>
      <c r="C5760" s="11">
        <v>4.5999999999999996</v>
      </c>
    </row>
    <row r="5761" spans="1:3" ht="15" customHeight="1" x14ac:dyDescent="0.25">
      <c r="A5761" s="111">
        <v>42278</v>
      </c>
      <c r="B5761" s="112">
        <v>223.911</v>
      </c>
      <c r="C5761" s="8">
        <v>4.6100000000000003</v>
      </c>
    </row>
    <row r="5762" spans="1:3" ht="15" customHeight="1" x14ac:dyDescent="0.25">
      <c r="A5762" s="109">
        <v>42279</v>
      </c>
      <c r="B5762" s="110">
        <v>223.9468</v>
      </c>
      <c r="C5762" s="11">
        <v>4.62</v>
      </c>
    </row>
    <row r="5763" spans="1:3" ht="15" customHeight="1" x14ac:dyDescent="0.25">
      <c r="A5763" s="111">
        <v>42280</v>
      </c>
      <c r="B5763" s="112">
        <v>223.98249999999999</v>
      </c>
      <c r="C5763" s="8">
        <v>4.63</v>
      </c>
    </row>
    <row r="5764" spans="1:3" ht="15" customHeight="1" x14ac:dyDescent="0.25">
      <c r="A5764" s="109">
        <v>42281</v>
      </c>
      <c r="B5764" s="110">
        <v>224.01830000000001</v>
      </c>
      <c r="C5764" s="11">
        <v>4.6399999999999997</v>
      </c>
    </row>
    <row r="5765" spans="1:3" ht="15" customHeight="1" x14ac:dyDescent="0.25">
      <c r="A5765" s="111">
        <v>42282</v>
      </c>
      <c r="B5765" s="112">
        <v>224.054</v>
      </c>
      <c r="C5765" s="8">
        <v>4.6500000000000004</v>
      </c>
    </row>
    <row r="5766" spans="1:3" ht="15" customHeight="1" x14ac:dyDescent="0.25">
      <c r="A5766" s="109">
        <v>42283</v>
      </c>
      <c r="B5766" s="110">
        <v>224.0898</v>
      </c>
      <c r="C5766" s="11">
        <v>4.66</v>
      </c>
    </row>
    <row r="5767" spans="1:3" ht="15" customHeight="1" x14ac:dyDescent="0.25">
      <c r="A5767" s="111">
        <v>42284</v>
      </c>
      <c r="B5767" s="112">
        <v>224.12559999999999</v>
      </c>
      <c r="C5767" s="8">
        <v>4.67</v>
      </c>
    </row>
    <row r="5768" spans="1:3" ht="15" customHeight="1" x14ac:dyDescent="0.25">
      <c r="A5768" s="109">
        <v>42285</v>
      </c>
      <c r="B5768" s="110">
        <v>224.16130000000001</v>
      </c>
      <c r="C5768" s="11">
        <v>4.68</v>
      </c>
    </row>
    <row r="5769" spans="1:3" ht="15" customHeight="1" x14ac:dyDescent="0.25">
      <c r="A5769" s="111">
        <v>42286</v>
      </c>
      <c r="B5769" s="112">
        <v>224.19710000000001</v>
      </c>
      <c r="C5769" s="8">
        <v>4.6900000000000004</v>
      </c>
    </row>
    <row r="5770" spans="1:3" ht="15" customHeight="1" x14ac:dyDescent="0.25">
      <c r="A5770" s="109">
        <v>42287</v>
      </c>
      <c r="B5770" s="110">
        <v>224.2329</v>
      </c>
      <c r="C5770" s="11">
        <v>4.7</v>
      </c>
    </row>
    <row r="5771" spans="1:3" ht="15" customHeight="1" x14ac:dyDescent="0.25">
      <c r="A5771" s="111">
        <v>42288</v>
      </c>
      <c r="B5771" s="112">
        <v>224.2687</v>
      </c>
      <c r="C5771" s="8">
        <v>4.71</v>
      </c>
    </row>
    <row r="5772" spans="1:3" ht="15" customHeight="1" x14ac:dyDescent="0.25">
      <c r="A5772" s="109">
        <v>42289</v>
      </c>
      <c r="B5772" s="110">
        <v>224.30449999999999</v>
      </c>
      <c r="C5772" s="11">
        <v>4.72</v>
      </c>
    </row>
    <row r="5773" spans="1:3" ht="15" customHeight="1" x14ac:dyDescent="0.25">
      <c r="A5773" s="111">
        <v>42290</v>
      </c>
      <c r="B5773" s="112">
        <v>224.34030000000001</v>
      </c>
      <c r="C5773" s="8">
        <v>4.7300000000000004</v>
      </c>
    </row>
    <row r="5774" spans="1:3" ht="15" customHeight="1" x14ac:dyDescent="0.25">
      <c r="A5774" s="109">
        <v>42291</v>
      </c>
      <c r="B5774" s="110">
        <v>224.37610000000001</v>
      </c>
      <c r="C5774" s="11">
        <v>4.74</v>
      </c>
    </row>
    <row r="5775" spans="1:3" ht="15" customHeight="1" x14ac:dyDescent="0.25">
      <c r="A5775" s="111">
        <v>42292</v>
      </c>
      <c r="B5775" s="112">
        <v>224.4119</v>
      </c>
      <c r="C5775" s="8">
        <v>4.74</v>
      </c>
    </row>
    <row r="5776" spans="1:3" ht="15" customHeight="1" x14ac:dyDescent="0.25">
      <c r="A5776" s="109">
        <v>42293</v>
      </c>
      <c r="B5776" s="110">
        <v>224.46379999999999</v>
      </c>
      <c r="C5776" s="11">
        <v>4.76</v>
      </c>
    </row>
    <row r="5777" spans="1:3" ht="15" customHeight="1" x14ac:dyDescent="0.25">
      <c r="A5777" s="111">
        <v>42294</v>
      </c>
      <c r="B5777" s="112">
        <v>224.51580000000001</v>
      </c>
      <c r="C5777" s="8">
        <v>4.78</v>
      </c>
    </row>
    <row r="5778" spans="1:3" ht="15" customHeight="1" x14ac:dyDescent="0.25">
      <c r="A5778" s="109">
        <v>42295</v>
      </c>
      <c r="B5778" s="110">
        <v>224.56780000000001</v>
      </c>
      <c r="C5778" s="11">
        <v>4.8</v>
      </c>
    </row>
    <row r="5779" spans="1:3" ht="15" customHeight="1" x14ac:dyDescent="0.25">
      <c r="A5779" s="111">
        <v>42296</v>
      </c>
      <c r="B5779" s="112">
        <v>224.61969999999999</v>
      </c>
      <c r="C5779" s="8">
        <v>4.82</v>
      </c>
    </row>
    <row r="5780" spans="1:3" ht="15" customHeight="1" x14ac:dyDescent="0.25">
      <c r="A5780" s="109">
        <v>42297</v>
      </c>
      <c r="B5780" s="110">
        <v>224.67169999999999</v>
      </c>
      <c r="C5780" s="11">
        <v>4.84</v>
      </c>
    </row>
    <row r="5781" spans="1:3" ht="15" customHeight="1" x14ac:dyDescent="0.25">
      <c r="A5781" s="111">
        <v>42298</v>
      </c>
      <c r="B5781" s="112">
        <v>224.72370000000001</v>
      </c>
      <c r="C5781" s="8">
        <v>4.8600000000000003</v>
      </c>
    </row>
    <row r="5782" spans="1:3" ht="15" customHeight="1" x14ac:dyDescent="0.25">
      <c r="A5782" s="109">
        <v>42299</v>
      </c>
      <c r="B5782" s="110">
        <v>224.7757</v>
      </c>
      <c r="C5782" s="11">
        <v>4.88</v>
      </c>
    </row>
    <row r="5783" spans="1:3" ht="15" customHeight="1" x14ac:dyDescent="0.25">
      <c r="A5783" s="111">
        <v>42300</v>
      </c>
      <c r="B5783" s="112">
        <v>224.8278</v>
      </c>
      <c r="C5783" s="8">
        <v>4.9000000000000004</v>
      </c>
    </row>
    <row r="5784" spans="1:3" ht="15" customHeight="1" x14ac:dyDescent="0.25">
      <c r="A5784" s="109">
        <v>42301</v>
      </c>
      <c r="B5784" s="110">
        <v>224.87979999999999</v>
      </c>
      <c r="C5784" s="11">
        <v>4.92</v>
      </c>
    </row>
    <row r="5785" spans="1:3" ht="15" customHeight="1" x14ac:dyDescent="0.25">
      <c r="A5785" s="111">
        <v>42302</v>
      </c>
      <c r="B5785" s="112">
        <v>224.93180000000001</v>
      </c>
      <c r="C5785" s="8">
        <v>4.9400000000000004</v>
      </c>
    </row>
    <row r="5786" spans="1:3" ht="15" customHeight="1" x14ac:dyDescent="0.25">
      <c r="A5786" s="109">
        <v>42303</v>
      </c>
      <c r="B5786" s="110">
        <v>224.98390000000001</v>
      </c>
      <c r="C5786" s="11">
        <v>4.96</v>
      </c>
    </row>
    <row r="5787" spans="1:3" ht="15" customHeight="1" x14ac:dyDescent="0.25">
      <c r="A5787" s="111">
        <v>42304</v>
      </c>
      <c r="B5787" s="112">
        <v>225.036</v>
      </c>
      <c r="C5787" s="8">
        <v>4.9800000000000004</v>
      </c>
    </row>
    <row r="5788" spans="1:3" ht="15" customHeight="1" x14ac:dyDescent="0.25">
      <c r="A5788" s="109">
        <v>42305</v>
      </c>
      <c r="B5788" s="110">
        <v>225.0881</v>
      </c>
      <c r="C5788" s="11">
        <v>5</v>
      </c>
    </row>
    <row r="5789" spans="1:3" ht="15" customHeight="1" x14ac:dyDescent="0.25">
      <c r="A5789" s="111">
        <v>42306</v>
      </c>
      <c r="B5789" s="112">
        <v>225.14019999999999</v>
      </c>
      <c r="C5789" s="8">
        <v>5.0199999999999996</v>
      </c>
    </row>
    <row r="5790" spans="1:3" ht="15" customHeight="1" x14ac:dyDescent="0.25">
      <c r="A5790" s="109">
        <v>42307</v>
      </c>
      <c r="B5790" s="110">
        <v>225.19229999999999</v>
      </c>
      <c r="C5790" s="11">
        <v>5.04</v>
      </c>
    </row>
    <row r="5791" spans="1:3" ht="15" customHeight="1" x14ac:dyDescent="0.25">
      <c r="A5791" s="111">
        <v>42308</v>
      </c>
      <c r="B5791" s="112">
        <v>225.24440000000001</v>
      </c>
      <c r="C5791" s="8">
        <v>5.0599999999999996</v>
      </c>
    </row>
    <row r="5792" spans="1:3" ht="15" customHeight="1" x14ac:dyDescent="0.25">
      <c r="A5792" s="109">
        <v>42309</v>
      </c>
      <c r="B5792" s="110">
        <v>225.29650000000001</v>
      </c>
      <c r="C5792" s="11">
        <v>5.08</v>
      </c>
    </row>
    <row r="5793" spans="1:3" ht="15" customHeight="1" x14ac:dyDescent="0.25">
      <c r="A5793" s="111">
        <v>42310</v>
      </c>
      <c r="B5793" s="112">
        <v>225.34870000000001</v>
      </c>
      <c r="C5793" s="8">
        <v>5.0999999999999996</v>
      </c>
    </row>
    <row r="5794" spans="1:3" ht="15" customHeight="1" x14ac:dyDescent="0.25">
      <c r="A5794" s="109">
        <v>42311</v>
      </c>
      <c r="B5794" s="110">
        <v>225.4008</v>
      </c>
      <c r="C5794" s="11">
        <v>5.12</v>
      </c>
    </row>
    <row r="5795" spans="1:3" ht="15" customHeight="1" x14ac:dyDescent="0.25">
      <c r="A5795" s="111">
        <v>42312</v>
      </c>
      <c r="B5795" s="112">
        <v>225.453</v>
      </c>
      <c r="C5795" s="8">
        <v>5.14</v>
      </c>
    </row>
    <row r="5796" spans="1:3" ht="15" customHeight="1" x14ac:dyDescent="0.25">
      <c r="A5796" s="109">
        <v>42313</v>
      </c>
      <c r="B5796" s="110">
        <v>225.5052</v>
      </c>
      <c r="C5796" s="11">
        <v>5.16</v>
      </c>
    </row>
    <row r="5797" spans="1:3" ht="15" customHeight="1" x14ac:dyDescent="0.25">
      <c r="A5797" s="111">
        <v>42314</v>
      </c>
      <c r="B5797" s="112">
        <v>225.5574</v>
      </c>
      <c r="C5797" s="8">
        <v>5.18</v>
      </c>
    </row>
    <row r="5798" spans="1:3" ht="15" customHeight="1" x14ac:dyDescent="0.25">
      <c r="A5798" s="109">
        <v>42315</v>
      </c>
      <c r="B5798" s="110">
        <v>225.6096</v>
      </c>
      <c r="C5798" s="11">
        <v>5.19</v>
      </c>
    </row>
    <row r="5799" spans="1:3" ht="15" customHeight="1" x14ac:dyDescent="0.25">
      <c r="A5799" s="111">
        <v>42316</v>
      </c>
      <c r="B5799" s="112">
        <v>225.6618</v>
      </c>
      <c r="C5799" s="8">
        <v>5.21</v>
      </c>
    </row>
    <row r="5800" spans="1:3" ht="15" customHeight="1" x14ac:dyDescent="0.25">
      <c r="A5800" s="109">
        <v>42317</v>
      </c>
      <c r="B5800" s="110">
        <v>225.714</v>
      </c>
      <c r="C5800" s="11">
        <v>5.23</v>
      </c>
    </row>
    <row r="5801" spans="1:3" ht="15" customHeight="1" x14ac:dyDescent="0.25">
      <c r="A5801" s="111">
        <v>42318</v>
      </c>
      <c r="B5801" s="112">
        <v>225.7663</v>
      </c>
      <c r="C5801" s="8">
        <v>5.25</v>
      </c>
    </row>
    <row r="5802" spans="1:3" ht="15" customHeight="1" x14ac:dyDescent="0.25">
      <c r="A5802" s="109">
        <v>42319</v>
      </c>
      <c r="B5802" s="110">
        <v>225.8185</v>
      </c>
      <c r="C5802" s="11">
        <v>5.27</v>
      </c>
    </row>
    <row r="5803" spans="1:3" ht="15" customHeight="1" x14ac:dyDescent="0.25">
      <c r="A5803" s="111">
        <v>42320</v>
      </c>
      <c r="B5803" s="112">
        <v>225.8708</v>
      </c>
      <c r="C5803" s="8">
        <v>5.29</v>
      </c>
    </row>
    <row r="5804" spans="1:3" ht="15" customHeight="1" x14ac:dyDescent="0.25">
      <c r="A5804" s="109">
        <v>42321</v>
      </c>
      <c r="B5804" s="110">
        <v>225.92310000000001</v>
      </c>
      <c r="C5804" s="11">
        <v>5.31</v>
      </c>
    </row>
    <row r="5805" spans="1:3" ht="15" customHeight="1" x14ac:dyDescent="0.25">
      <c r="A5805" s="111">
        <v>42322</v>
      </c>
      <c r="B5805" s="112">
        <v>225.97540000000001</v>
      </c>
      <c r="C5805" s="8">
        <v>5.33</v>
      </c>
    </row>
    <row r="5806" spans="1:3" ht="15" customHeight="1" x14ac:dyDescent="0.25">
      <c r="A5806" s="109">
        <v>42323</v>
      </c>
      <c r="B5806" s="110">
        <v>226.02770000000001</v>
      </c>
      <c r="C5806" s="11">
        <v>5.35</v>
      </c>
    </row>
    <row r="5807" spans="1:3" ht="15" customHeight="1" x14ac:dyDescent="0.25">
      <c r="A5807" s="111">
        <v>42324</v>
      </c>
      <c r="B5807" s="112">
        <v>226.0788</v>
      </c>
      <c r="C5807" s="8">
        <v>5.37</v>
      </c>
    </row>
    <row r="5808" spans="1:3" ht="15" customHeight="1" x14ac:dyDescent="0.25">
      <c r="A5808" s="109">
        <v>42325</v>
      </c>
      <c r="B5808" s="110">
        <v>226.12979999999999</v>
      </c>
      <c r="C5808" s="11">
        <v>5.39</v>
      </c>
    </row>
    <row r="5809" spans="1:3" ht="15" customHeight="1" x14ac:dyDescent="0.25">
      <c r="A5809" s="111">
        <v>42326</v>
      </c>
      <c r="B5809" s="112">
        <v>226.18090000000001</v>
      </c>
      <c r="C5809" s="8">
        <v>5.41</v>
      </c>
    </row>
    <row r="5810" spans="1:3" ht="15" customHeight="1" x14ac:dyDescent="0.25">
      <c r="A5810" s="109">
        <v>42327</v>
      </c>
      <c r="B5810" s="110">
        <v>226.232</v>
      </c>
      <c r="C5810" s="11">
        <v>5.42</v>
      </c>
    </row>
    <row r="5811" spans="1:3" ht="15" customHeight="1" x14ac:dyDescent="0.25">
      <c r="A5811" s="111">
        <v>42328</v>
      </c>
      <c r="B5811" s="112">
        <v>226.28309999999999</v>
      </c>
      <c r="C5811" s="8">
        <v>5.44</v>
      </c>
    </row>
    <row r="5812" spans="1:3" ht="15" customHeight="1" x14ac:dyDescent="0.25">
      <c r="A5812" s="109">
        <v>42329</v>
      </c>
      <c r="B5812" s="110">
        <v>226.33430000000001</v>
      </c>
      <c r="C5812" s="11">
        <v>5.46</v>
      </c>
    </row>
    <row r="5813" spans="1:3" ht="15" customHeight="1" x14ac:dyDescent="0.25">
      <c r="A5813" s="111">
        <v>42330</v>
      </c>
      <c r="B5813" s="112">
        <v>226.3854</v>
      </c>
      <c r="C5813" s="8">
        <v>5.48</v>
      </c>
    </row>
    <row r="5814" spans="1:3" ht="15" customHeight="1" x14ac:dyDescent="0.25">
      <c r="A5814" s="109">
        <v>42331</v>
      </c>
      <c r="B5814" s="110">
        <v>226.4365</v>
      </c>
      <c r="C5814" s="11">
        <v>5.5</v>
      </c>
    </row>
    <row r="5815" spans="1:3" ht="15" customHeight="1" x14ac:dyDescent="0.25">
      <c r="A5815" s="111">
        <v>42332</v>
      </c>
      <c r="B5815" s="112">
        <v>226.48769999999999</v>
      </c>
      <c r="C5815" s="8">
        <v>5.52</v>
      </c>
    </row>
    <row r="5816" spans="1:3" ht="15" customHeight="1" x14ac:dyDescent="0.25">
      <c r="A5816" s="109">
        <v>42333</v>
      </c>
      <c r="B5816" s="110">
        <v>226.53890000000001</v>
      </c>
      <c r="C5816" s="11">
        <v>5.53</v>
      </c>
    </row>
    <row r="5817" spans="1:3" ht="15" customHeight="1" x14ac:dyDescent="0.25">
      <c r="A5817" s="111">
        <v>42334</v>
      </c>
      <c r="B5817" s="112">
        <v>226.59010000000001</v>
      </c>
      <c r="C5817" s="8">
        <v>5.55</v>
      </c>
    </row>
    <row r="5818" spans="1:3" ht="15" customHeight="1" x14ac:dyDescent="0.25">
      <c r="A5818" s="109">
        <v>42335</v>
      </c>
      <c r="B5818" s="110">
        <v>226.6412</v>
      </c>
      <c r="C5818" s="11">
        <v>5.57</v>
      </c>
    </row>
    <row r="5819" spans="1:3" ht="15" customHeight="1" x14ac:dyDescent="0.25">
      <c r="A5819" s="111">
        <v>42336</v>
      </c>
      <c r="B5819" s="112">
        <v>226.69239999999999</v>
      </c>
      <c r="C5819" s="8">
        <v>5.59</v>
      </c>
    </row>
    <row r="5820" spans="1:3" ht="15" customHeight="1" x14ac:dyDescent="0.25">
      <c r="A5820" s="109">
        <v>42337</v>
      </c>
      <c r="B5820" s="110">
        <v>226.74369999999999</v>
      </c>
      <c r="C5820" s="11">
        <v>5.61</v>
      </c>
    </row>
    <row r="5821" spans="1:3" ht="15" customHeight="1" x14ac:dyDescent="0.25">
      <c r="A5821" s="111">
        <v>42338</v>
      </c>
      <c r="B5821" s="112">
        <v>226.79490000000001</v>
      </c>
      <c r="C5821" s="8">
        <v>5.62</v>
      </c>
    </row>
    <row r="5822" spans="1:3" ht="15" customHeight="1" x14ac:dyDescent="0.25">
      <c r="A5822" s="109">
        <v>42339</v>
      </c>
      <c r="B5822" s="110">
        <v>226.84610000000001</v>
      </c>
      <c r="C5822" s="11">
        <v>5.64</v>
      </c>
    </row>
    <row r="5823" spans="1:3" ht="15" customHeight="1" x14ac:dyDescent="0.25">
      <c r="A5823" s="111">
        <v>42340</v>
      </c>
      <c r="B5823" s="112">
        <v>226.8974</v>
      </c>
      <c r="C5823" s="8">
        <v>5.66</v>
      </c>
    </row>
    <row r="5824" spans="1:3" ht="15" customHeight="1" x14ac:dyDescent="0.25">
      <c r="A5824" s="109">
        <v>42341</v>
      </c>
      <c r="B5824" s="110">
        <v>226.9486</v>
      </c>
      <c r="C5824" s="11">
        <v>5.68</v>
      </c>
    </row>
    <row r="5825" spans="1:3" ht="15" customHeight="1" x14ac:dyDescent="0.25">
      <c r="A5825" s="111">
        <v>42342</v>
      </c>
      <c r="B5825" s="112">
        <v>226.9999</v>
      </c>
      <c r="C5825" s="8">
        <v>5.7</v>
      </c>
    </row>
    <row r="5826" spans="1:3" ht="15" customHeight="1" x14ac:dyDescent="0.25">
      <c r="A5826" s="109">
        <v>42343</v>
      </c>
      <c r="B5826" s="110">
        <v>227.05119999999999</v>
      </c>
      <c r="C5826" s="11">
        <v>5.72</v>
      </c>
    </row>
    <row r="5827" spans="1:3" ht="15" customHeight="1" x14ac:dyDescent="0.25">
      <c r="A5827" s="111">
        <v>42344</v>
      </c>
      <c r="B5827" s="112">
        <v>227.10249999999999</v>
      </c>
      <c r="C5827" s="8">
        <v>5.73</v>
      </c>
    </row>
    <row r="5828" spans="1:3" ht="15" customHeight="1" x14ac:dyDescent="0.25">
      <c r="A5828" s="109">
        <v>42345</v>
      </c>
      <c r="B5828" s="110">
        <v>227.15379999999999</v>
      </c>
      <c r="C5828" s="11">
        <v>5.75</v>
      </c>
    </row>
    <row r="5829" spans="1:3" ht="15" customHeight="1" x14ac:dyDescent="0.25">
      <c r="A5829" s="111">
        <v>42346</v>
      </c>
      <c r="B5829" s="112">
        <v>227.20509999999999</v>
      </c>
      <c r="C5829" s="8">
        <v>5.77</v>
      </c>
    </row>
    <row r="5830" spans="1:3" ht="15" customHeight="1" x14ac:dyDescent="0.25">
      <c r="A5830" s="109">
        <v>42347</v>
      </c>
      <c r="B5830" s="110">
        <v>227.25649999999999</v>
      </c>
      <c r="C5830" s="11">
        <v>5.79</v>
      </c>
    </row>
    <row r="5831" spans="1:3" ht="15" customHeight="1" x14ac:dyDescent="0.25">
      <c r="A5831" s="111">
        <v>42348</v>
      </c>
      <c r="B5831" s="112">
        <v>227.30779999999999</v>
      </c>
      <c r="C5831" s="8">
        <v>5.81</v>
      </c>
    </row>
    <row r="5832" spans="1:3" ht="15" customHeight="1" x14ac:dyDescent="0.25">
      <c r="A5832" s="109">
        <v>42349</v>
      </c>
      <c r="B5832" s="110">
        <v>227.35919999999999</v>
      </c>
      <c r="C5832" s="11">
        <v>5.83</v>
      </c>
    </row>
    <row r="5833" spans="1:3" ht="15" customHeight="1" x14ac:dyDescent="0.25">
      <c r="A5833" s="111">
        <v>42350</v>
      </c>
      <c r="B5833" s="112">
        <v>227.41050000000001</v>
      </c>
      <c r="C5833" s="8">
        <v>5.84</v>
      </c>
    </row>
    <row r="5834" spans="1:3" ht="15" customHeight="1" x14ac:dyDescent="0.25">
      <c r="A5834" s="109">
        <v>42351</v>
      </c>
      <c r="B5834" s="110">
        <v>227.46190000000001</v>
      </c>
      <c r="C5834" s="11">
        <v>5.86</v>
      </c>
    </row>
    <row r="5835" spans="1:3" ht="15" customHeight="1" x14ac:dyDescent="0.25">
      <c r="A5835" s="111">
        <v>42352</v>
      </c>
      <c r="B5835" s="112">
        <v>227.51329999999999</v>
      </c>
      <c r="C5835" s="8">
        <v>5.88</v>
      </c>
    </row>
    <row r="5836" spans="1:3" ht="15" customHeight="1" x14ac:dyDescent="0.25">
      <c r="A5836" s="109">
        <v>42353</v>
      </c>
      <c r="B5836" s="110">
        <v>227.56469999999999</v>
      </c>
      <c r="C5836" s="11">
        <v>5.9</v>
      </c>
    </row>
    <row r="5837" spans="1:3" ht="15" customHeight="1" x14ac:dyDescent="0.25">
      <c r="A5837" s="111">
        <v>42354</v>
      </c>
      <c r="B5837" s="112">
        <v>227.6086</v>
      </c>
      <c r="C5837" s="8">
        <v>5.91</v>
      </c>
    </row>
    <row r="5838" spans="1:3" ht="15" customHeight="1" x14ac:dyDescent="0.25">
      <c r="A5838" s="109">
        <v>42355</v>
      </c>
      <c r="B5838" s="110">
        <v>227.6525</v>
      </c>
      <c r="C5838" s="11">
        <v>5.93</v>
      </c>
    </row>
    <row r="5839" spans="1:3" ht="15" customHeight="1" x14ac:dyDescent="0.25">
      <c r="A5839" s="111">
        <v>42356</v>
      </c>
      <c r="B5839" s="112">
        <v>227.69649999999999</v>
      </c>
      <c r="C5839" s="8">
        <v>5.95</v>
      </c>
    </row>
    <row r="5840" spans="1:3" ht="15" customHeight="1" x14ac:dyDescent="0.25">
      <c r="A5840" s="109">
        <v>42357</v>
      </c>
      <c r="B5840" s="110">
        <v>227.74039999999999</v>
      </c>
      <c r="C5840" s="11">
        <v>5.96</v>
      </c>
    </row>
    <row r="5841" spans="1:3" ht="15" customHeight="1" x14ac:dyDescent="0.25">
      <c r="A5841" s="111">
        <v>42358</v>
      </c>
      <c r="B5841" s="112">
        <v>227.78440000000001</v>
      </c>
      <c r="C5841" s="8">
        <v>5.98</v>
      </c>
    </row>
    <row r="5842" spans="1:3" ht="15" customHeight="1" x14ac:dyDescent="0.25">
      <c r="A5842" s="109">
        <v>42359</v>
      </c>
      <c r="B5842" s="110">
        <v>227.82830000000001</v>
      </c>
      <c r="C5842" s="11">
        <v>5.99</v>
      </c>
    </row>
    <row r="5843" spans="1:3" ht="15" customHeight="1" x14ac:dyDescent="0.25">
      <c r="A5843" s="111">
        <v>42360</v>
      </c>
      <c r="B5843" s="112">
        <v>227.8723</v>
      </c>
      <c r="C5843" s="8">
        <v>6.01</v>
      </c>
    </row>
    <row r="5844" spans="1:3" ht="15" customHeight="1" x14ac:dyDescent="0.25">
      <c r="A5844" s="109">
        <v>42361</v>
      </c>
      <c r="B5844" s="110">
        <v>227.91630000000001</v>
      </c>
      <c r="C5844" s="11">
        <v>6.03</v>
      </c>
    </row>
    <row r="5845" spans="1:3" ht="15" customHeight="1" x14ac:dyDescent="0.25">
      <c r="A5845" s="111">
        <v>42362</v>
      </c>
      <c r="B5845" s="112">
        <v>227.96029999999999</v>
      </c>
      <c r="C5845" s="8">
        <v>6.04</v>
      </c>
    </row>
    <row r="5846" spans="1:3" ht="15" customHeight="1" x14ac:dyDescent="0.25">
      <c r="A5846" s="109">
        <v>42363</v>
      </c>
      <c r="B5846" s="110">
        <v>228.0043</v>
      </c>
      <c r="C5846" s="11">
        <v>6.06</v>
      </c>
    </row>
    <row r="5847" spans="1:3" ht="15" customHeight="1" x14ac:dyDescent="0.25">
      <c r="A5847" s="111">
        <v>42364</v>
      </c>
      <c r="B5847" s="112">
        <v>228.04830000000001</v>
      </c>
      <c r="C5847" s="8">
        <v>6.07</v>
      </c>
    </row>
    <row r="5848" spans="1:3" ht="15" customHeight="1" x14ac:dyDescent="0.25">
      <c r="A5848" s="109">
        <v>42365</v>
      </c>
      <c r="B5848" s="110">
        <v>228.09229999999999</v>
      </c>
      <c r="C5848" s="11">
        <v>6.09</v>
      </c>
    </row>
    <row r="5849" spans="1:3" ht="15" customHeight="1" x14ac:dyDescent="0.25">
      <c r="A5849" s="111">
        <v>42366</v>
      </c>
      <c r="B5849" s="112">
        <v>228.13630000000001</v>
      </c>
      <c r="C5849" s="8">
        <v>6.11</v>
      </c>
    </row>
    <row r="5850" spans="1:3" ht="15" customHeight="1" x14ac:dyDescent="0.25">
      <c r="A5850" s="109">
        <v>42367</v>
      </c>
      <c r="B5850" s="110">
        <v>228.18029999999999</v>
      </c>
      <c r="C5850" s="11">
        <v>6.12</v>
      </c>
    </row>
    <row r="5851" spans="1:3" ht="15" customHeight="1" x14ac:dyDescent="0.25">
      <c r="A5851" s="111">
        <v>42368</v>
      </c>
      <c r="B5851" s="112">
        <v>228.2244</v>
      </c>
      <c r="C5851" s="8">
        <v>6.14</v>
      </c>
    </row>
    <row r="5852" spans="1:3" ht="15" customHeight="1" x14ac:dyDescent="0.25">
      <c r="A5852" s="109">
        <v>42369</v>
      </c>
      <c r="B5852" s="110">
        <v>228.26840000000001</v>
      </c>
      <c r="C5852" s="11">
        <v>6.15</v>
      </c>
    </row>
    <row r="5853" spans="1:3" ht="15" customHeight="1" x14ac:dyDescent="0.25">
      <c r="A5853" s="111">
        <v>42370</v>
      </c>
      <c r="B5853" s="112">
        <v>228.3124</v>
      </c>
      <c r="C5853" s="8">
        <v>6.17</v>
      </c>
    </row>
    <row r="5854" spans="1:3" ht="15" customHeight="1" x14ac:dyDescent="0.25">
      <c r="A5854" s="109">
        <v>42371</v>
      </c>
      <c r="B5854" s="110">
        <v>228.35650000000001</v>
      </c>
      <c r="C5854" s="11">
        <v>6.19</v>
      </c>
    </row>
    <row r="5855" spans="1:3" ht="15" customHeight="1" x14ac:dyDescent="0.25">
      <c r="A5855" s="111">
        <v>42372</v>
      </c>
      <c r="B5855" s="112">
        <v>228.4006</v>
      </c>
      <c r="C5855" s="8">
        <v>6.2</v>
      </c>
    </row>
    <row r="5856" spans="1:3" ht="15" customHeight="1" x14ac:dyDescent="0.25">
      <c r="A5856" s="109">
        <v>42373</v>
      </c>
      <c r="B5856" s="110">
        <v>228.44470000000001</v>
      </c>
      <c r="C5856" s="11">
        <v>6.22</v>
      </c>
    </row>
    <row r="5857" spans="1:3" ht="15" customHeight="1" x14ac:dyDescent="0.25">
      <c r="A5857" s="111">
        <v>42374</v>
      </c>
      <c r="B5857" s="112">
        <v>228.48869999999999</v>
      </c>
      <c r="C5857" s="8">
        <v>6.24</v>
      </c>
    </row>
    <row r="5858" spans="1:3" ht="15" customHeight="1" x14ac:dyDescent="0.25">
      <c r="A5858" s="109">
        <v>42375</v>
      </c>
      <c r="B5858" s="110">
        <v>228.53280000000001</v>
      </c>
      <c r="C5858" s="11">
        <v>6.25</v>
      </c>
    </row>
    <row r="5859" spans="1:3" ht="15" customHeight="1" x14ac:dyDescent="0.25">
      <c r="A5859" s="111">
        <v>42376</v>
      </c>
      <c r="B5859" s="112">
        <v>228.57689999999999</v>
      </c>
      <c r="C5859" s="8">
        <v>6.27</v>
      </c>
    </row>
    <row r="5860" spans="1:3" ht="15" customHeight="1" x14ac:dyDescent="0.25">
      <c r="A5860" s="109">
        <v>42377</v>
      </c>
      <c r="B5860" s="110">
        <v>228.62110000000001</v>
      </c>
      <c r="C5860" s="11">
        <v>6.28</v>
      </c>
    </row>
    <row r="5861" spans="1:3" ht="15" customHeight="1" x14ac:dyDescent="0.25">
      <c r="A5861" s="111">
        <v>42378</v>
      </c>
      <c r="B5861" s="112">
        <v>228.6652</v>
      </c>
      <c r="C5861" s="8">
        <v>6.3</v>
      </c>
    </row>
    <row r="5862" spans="1:3" ht="15" customHeight="1" x14ac:dyDescent="0.25">
      <c r="A5862" s="109">
        <v>42379</v>
      </c>
      <c r="B5862" s="110">
        <v>228.70930000000001</v>
      </c>
      <c r="C5862" s="11">
        <v>6.32</v>
      </c>
    </row>
    <row r="5863" spans="1:3" ht="15" customHeight="1" x14ac:dyDescent="0.25">
      <c r="A5863" s="111">
        <v>42380</v>
      </c>
      <c r="B5863" s="112">
        <v>228.7534</v>
      </c>
      <c r="C5863" s="8">
        <v>6.33</v>
      </c>
    </row>
    <row r="5864" spans="1:3" ht="15" customHeight="1" x14ac:dyDescent="0.25">
      <c r="A5864" s="109">
        <v>42381</v>
      </c>
      <c r="B5864" s="110">
        <v>228.79759999999999</v>
      </c>
      <c r="C5864" s="11">
        <v>6.35</v>
      </c>
    </row>
    <row r="5865" spans="1:3" ht="15" customHeight="1" x14ac:dyDescent="0.25">
      <c r="A5865" s="111">
        <v>42382</v>
      </c>
      <c r="B5865" s="112">
        <v>228.84180000000001</v>
      </c>
      <c r="C5865" s="8">
        <v>6.36</v>
      </c>
    </row>
    <row r="5866" spans="1:3" ht="15" customHeight="1" x14ac:dyDescent="0.25">
      <c r="A5866" s="109">
        <v>42383</v>
      </c>
      <c r="B5866" s="110">
        <v>228.88589999999999</v>
      </c>
      <c r="C5866" s="11">
        <v>6.38</v>
      </c>
    </row>
    <row r="5867" spans="1:3" ht="15" customHeight="1" x14ac:dyDescent="0.25">
      <c r="A5867" s="111">
        <v>42384</v>
      </c>
      <c r="B5867" s="112">
        <v>228.93010000000001</v>
      </c>
      <c r="C5867" s="8">
        <v>6.4</v>
      </c>
    </row>
    <row r="5868" spans="1:3" ht="15" customHeight="1" x14ac:dyDescent="0.25">
      <c r="A5868" s="109">
        <v>42385</v>
      </c>
      <c r="B5868" s="110">
        <v>228.97569999999999</v>
      </c>
      <c r="C5868" s="11">
        <v>6.41</v>
      </c>
    </row>
    <row r="5869" spans="1:3" ht="15" customHeight="1" x14ac:dyDescent="0.25">
      <c r="A5869" s="111">
        <v>42386</v>
      </c>
      <c r="B5869" s="112">
        <v>229.0214</v>
      </c>
      <c r="C5869" s="8">
        <v>6.42</v>
      </c>
    </row>
    <row r="5870" spans="1:3" ht="15" customHeight="1" x14ac:dyDescent="0.25">
      <c r="A5870" s="109">
        <v>42387</v>
      </c>
      <c r="B5870" s="110">
        <v>229.06710000000001</v>
      </c>
      <c r="C5870" s="11">
        <v>6.43</v>
      </c>
    </row>
    <row r="5871" spans="1:3" ht="15" customHeight="1" x14ac:dyDescent="0.25">
      <c r="A5871" s="111">
        <v>42388</v>
      </c>
      <c r="B5871" s="112">
        <v>229.11279999999999</v>
      </c>
      <c r="C5871" s="8">
        <v>6.44</v>
      </c>
    </row>
    <row r="5872" spans="1:3" ht="15" customHeight="1" x14ac:dyDescent="0.25">
      <c r="A5872" s="109">
        <v>42389</v>
      </c>
      <c r="B5872" s="110">
        <v>229.1584</v>
      </c>
      <c r="C5872" s="11">
        <v>6.46</v>
      </c>
    </row>
    <row r="5873" spans="1:3" ht="15" customHeight="1" x14ac:dyDescent="0.25">
      <c r="A5873" s="111">
        <v>42390</v>
      </c>
      <c r="B5873" s="112">
        <v>229.20410000000001</v>
      </c>
      <c r="C5873" s="8">
        <v>6.47</v>
      </c>
    </row>
    <row r="5874" spans="1:3" ht="15" customHeight="1" x14ac:dyDescent="0.25">
      <c r="A5874" s="109">
        <v>42391</v>
      </c>
      <c r="B5874" s="110">
        <v>229.24979999999999</v>
      </c>
      <c r="C5874" s="11">
        <v>6.48</v>
      </c>
    </row>
    <row r="5875" spans="1:3" ht="15" customHeight="1" x14ac:dyDescent="0.25">
      <c r="A5875" s="111">
        <v>42392</v>
      </c>
      <c r="B5875" s="112">
        <v>229.2955</v>
      </c>
      <c r="C5875" s="8">
        <v>6.49</v>
      </c>
    </row>
    <row r="5876" spans="1:3" ht="15" customHeight="1" x14ac:dyDescent="0.25">
      <c r="A5876" s="109">
        <v>42393</v>
      </c>
      <c r="B5876" s="110">
        <v>229.34129999999999</v>
      </c>
      <c r="C5876" s="11">
        <v>6.5</v>
      </c>
    </row>
    <row r="5877" spans="1:3" ht="15" customHeight="1" x14ac:dyDescent="0.25">
      <c r="A5877" s="111">
        <v>42394</v>
      </c>
      <c r="B5877" s="112">
        <v>229.387</v>
      </c>
      <c r="C5877" s="8">
        <v>6.52</v>
      </c>
    </row>
    <row r="5878" spans="1:3" ht="15" customHeight="1" x14ac:dyDescent="0.25">
      <c r="A5878" s="109">
        <v>42395</v>
      </c>
      <c r="B5878" s="110">
        <v>229.43270000000001</v>
      </c>
      <c r="C5878" s="11">
        <v>6.53</v>
      </c>
    </row>
    <row r="5879" spans="1:3" ht="15" customHeight="1" x14ac:dyDescent="0.25">
      <c r="A5879" s="111">
        <v>42396</v>
      </c>
      <c r="B5879" s="112">
        <v>229.4785</v>
      </c>
      <c r="C5879" s="8">
        <v>6.54</v>
      </c>
    </row>
    <row r="5880" spans="1:3" ht="15" customHeight="1" x14ac:dyDescent="0.25">
      <c r="A5880" s="109">
        <v>42397</v>
      </c>
      <c r="B5880" s="110">
        <v>229.52430000000001</v>
      </c>
      <c r="C5880" s="11">
        <v>6.55</v>
      </c>
    </row>
    <row r="5881" spans="1:3" ht="15" customHeight="1" x14ac:dyDescent="0.25">
      <c r="A5881" s="111">
        <v>42398</v>
      </c>
      <c r="B5881" s="112">
        <v>229.57</v>
      </c>
      <c r="C5881" s="8">
        <v>6.56</v>
      </c>
    </row>
    <row r="5882" spans="1:3" ht="15" customHeight="1" x14ac:dyDescent="0.25">
      <c r="A5882" s="109">
        <v>42399</v>
      </c>
      <c r="B5882" s="110">
        <v>229.61580000000001</v>
      </c>
      <c r="C5882" s="11">
        <v>6.58</v>
      </c>
    </row>
    <row r="5883" spans="1:3" ht="15" customHeight="1" x14ac:dyDescent="0.25">
      <c r="A5883" s="111">
        <v>42400</v>
      </c>
      <c r="B5883" s="112">
        <v>229.66159999999999</v>
      </c>
      <c r="C5883" s="8">
        <v>6.59</v>
      </c>
    </row>
    <row r="5884" spans="1:3" ht="15" customHeight="1" x14ac:dyDescent="0.25">
      <c r="A5884" s="109">
        <v>42401</v>
      </c>
      <c r="B5884" s="110">
        <v>229.70740000000001</v>
      </c>
      <c r="C5884" s="11">
        <v>6.6</v>
      </c>
    </row>
    <row r="5885" spans="1:3" ht="15" customHeight="1" x14ac:dyDescent="0.25">
      <c r="A5885" s="111">
        <v>42402</v>
      </c>
      <c r="B5885" s="112">
        <v>229.75319999999999</v>
      </c>
      <c r="C5885" s="8">
        <v>6.61</v>
      </c>
    </row>
    <row r="5886" spans="1:3" ht="15" customHeight="1" x14ac:dyDescent="0.25">
      <c r="A5886" s="109">
        <v>42403</v>
      </c>
      <c r="B5886" s="110">
        <v>229.79900000000001</v>
      </c>
      <c r="C5886" s="11">
        <v>6.62</v>
      </c>
    </row>
    <row r="5887" spans="1:3" ht="15" customHeight="1" x14ac:dyDescent="0.25">
      <c r="A5887" s="111">
        <v>42404</v>
      </c>
      <c r="B5887" s="112">
        <v>229.84479999999999</v>
      </c>
      <c r="C5887" s="8">
        <v>6.64</v>
      </c>
    </row>
    <row r="5888" spans="1:3" ht="15" customHeight="1" x14ac:dyDescent="0.25">
      <c r="A5888" s="109">
        <v>42405</v>
      </c>
      <c r="B5888" s="110">
        <v>229.89060000000001</v>
      </c>
      <c r="C5888" s="11">
        <v>6.65</v>
      </c>
    </row>
    <row r="5889" spans="1:3" ht="15" customHeight="1" x14ac:dyDescent="0.25">
      <c r="A5889" s="111">
        <v>42406</v>
      </c>
      <c r="B5889" s="112">
        <v>229.9365</v>
      </c>
      <c r="C5889" s="8">
        <v>6.66</v>
      </c>
    </row>
    <row r="5890" spans="1:3" ht="15" customHeight="1" x14ac:dyDescent="0.25">
      <c r="A5890" s="109">
        <v>42407</v>
      </c>
      <c r="B5890" s="110">
        <v>229.98230000000001</v>
      </c>
      <c r="C5890" s="11">
        <v>6.67</v>
      </c>
    </row>
    <row r="5891" spans="1:3" ht="15" customHeight="1" x14ac:dyDescent="0.25">
      <c r="A5891" s="111">
        <v>42408</v>
      </c>
      <c r="B5891" s="112">
        <v>230.0282</v>
      </c>
      <c r="C5891" s="8">
        <v>6.68</v>
      </c>
    </row>
    <row r="5892" spans="1:3" ht="15" customHeight="1" x14ac:dyDescent="0.25">
      <c r="A5892" s="109">
        <v>42409</v>
      </c>
      <c r="B5892" s="110">
        <v>230.07409999999999</v>
      </c>
      <c r="C5892" s="11">
        <v>6.7</v>
      </c>
    </row>
    <row r="5893" spans="1:3" ht="15" customHeight="1" x14ac:dyDescent="0.25">
      <c r="A5893" s="111">
        <v>42410</v>
      </c>
      <c r="B5893" s="112">
        <v>230.1199</v>
      </c>
      <c r="C5893" s="8">
        <v>6.71</v>
      </c>
    </row>
    <row r="5894" spans="1:3" ht="15" customHeight="1" x14ac:dyDescent="0.25">
      <c r="A5894" s="109">
        <v>42411</v>
      </c>
      <c r="B5894" s="110">
        <v>230.16579999999999</v>
      </c>
      <c r="C5894" s="11">
        <v>6.72</v>
      </c>
    </row>
    <row r="5895" spans="1:3" ht="15" customHeight="1" x14ac:dyDescent="0.25">
      <c r="A5895" s="111">
        <v>42412</v>
      </c>
      <c r="B5895" s="112">
        <v>230.21170000000001</v>
      </c>
      <c r="C5895" s="8">
        <v>6.73</v>
      </c>
    </row>
    <row r="5896" spans="1:3" ht="15" customHeight="1" x14ac:dyDescent="0.25">
      <c r="A5896" s="109">
        <v>42413</v>
      </c>
      <c r="B5896" s="110">
        <v>230.2576</v>
      </c>
      <c r="C5896" s="11">
        <v>6.74</v>
      </c>
    </row>
    <row r="5897" spans="1:3" ht="15" customHeight="1" x14ac:dyDescent="0.25">
      <c r="A5897" s="111">
        <v>42414</v>
      </c>
      <c r="B5897" s="112">
        <v>230.30350000000001</v>
      </c>
      <c r="C5897" s="8">
        <v>6.76</v>
      </c>
    </row>
    <row r="5898" spans="1:3" ht="15" customHeight="1" x14ac:dyDescent="0.25">
      <c r="A5898" s="109">
        <v>42415</v>
      </c>
      <c r="B5898" s="110">
        <v>230.34950000000001</v>
      </c>
      <c r="C5898" s="11">
        <v>6.77</v>
      </c>
    </row>
    <row r="5899" spans="1:3" ht="15" customHeight="1" x14ac:dyDescent="0.25">
      <c r="A5899" s="111">
        <v>42416</v>
      </c>
      <c r="B5899" s="112">
        <v>230.4513</v>
      </c>
      <c r="C5899" s="8">
        <v>6.79</v>
      </c>
    </row>
    <row r="5900" spans="1:3" ht="15" customHeight="1" x14ac:dyDescent="0.25">
      <c r="A5900" s="109">
        <v>42417</v>
      </c>
      <c r="B5900" s="110">
        <v>230.5532</v>
      </c>
      <c r="C5900" s="11">
        <v>6.81</v>
      </c>
    </row>
    <row r="5901" spans="1:3" ht="15" customHeight="1" x14ac:dyDescent="0.25">
      <c r="A5901" s="111">
        <v>42418</v>
      </c>
      <c r="B5901" s="112">
        <v>230.6551</v>
      </c>
      <c r="C5901" s="8">
        <v>6.84</v>
      </c>
    </row>
    <row r="5902" spans="1:3" ht="15" customHeight="1" x14ac:dyDescent="0.25">
      <c r="A5902" s="109">
        <v>42419</v>
      </c>
      <c r="B5902" s="110">
        <v>230.75710000000001</v>
      </c>
      <c r="C5902" s="11">
        <v>6.86</v>
      </c>
    </row>
    <row r="5903" spans="1:3" ht="15" customHeight="1" x14ac:dyDescent="0.25">
      <c r="A5903" s="111">
        <v>42420</v>
      </c>
      <c r="B5903" s="112">
        <v>230.85910000000001</v>
      </c>
      <c r="C5903" s="8">
        <v>6.88</v>
      </c>
    </row>
    <row r="5904" spans="1:3" ht="15" customHeight="1" x14ac:dyDescent="0.25">
      <c r="A5904" s="109">
        <v>42421</v>
      </c>
      <c r="B5904" s="110">
        <v>230.96119999999999</v>
      </c>
      <c r="C5904" s="11">
        <v>6.9</v>
      </c>
    </row>
    <row r="5905" spans="1:3" ht="15" customHeight="1" x14ac:dyDescent="0.25">
      <c r="A5905" s="111">
        <v>42422</v>
      </c>
      <c r="B5905" s="112">
        <v>231.0633</v>
      </c>
      <c r="C5905" s="8">
        <v>6.93</v>
      </c>
    </row>
    <row r="5906" spans="1:3" ht="15" customHeight="1" x14ac:dyDescent="0.25">
      <c r="A5906" s="109">
        <v>42423</v>
      </c>
      <c r="B5906" s="110">
        <v>231.16540000000001</v>
      </c>
      <c r="C5906" s="11">
        <v>6.95</v>
      </c>
    </row>
    <row r="5907" spans="1:3" ht="15" customHeight="1" x14ac:dyDescent="0.25">
      <c r="A5907" s="111">
        <v>42424</v>
      </c>
      <c r="B5907" s="112">
        <v>231.26759999999999</v>
      </c>
      <c r="C5907" s="8">
        <v>6.97</v>
      </c>
    </row>
    <row r="5908" spans="1:3" ht="15" customHeight="1" x14ac:dyDescent="0.25">
      <c r="A5908" s="109">
        <v>42425</v>
      </c>
      <c r="B5908" s="110">
        <v>231.3699</v>
      </c>
      <c r="C5908" s="11">
        <v>7</v>
      </c>
    </row>
    <row r="5909" spans="1:3" ht="15" customHeight="1" x14ac:dyDescent="0.25">
      <c r="A5909" s="111">
        <v>42426</v>
      </c>
      <c r="B5909" s="112">
        <v>231.47210000000001</v>
      </c>
      <c r="C5909" s="8">
        <v>7.02</v>
      </c>
    </row>
    <row r="5910" spans="1:3" ht="15" customHeight="1" x14ac:dyDescent="0.25">
      <c r="A5910" s="109">
        <v>42427</v>
      </c>
      <c r="B5910" s="110">
        <v>231.5745</v>
      </c>
      <c r="C5910" s="11">
        <v>7.04</v>
      </c>
    </row>
    <row r="5911" spans="1:3" ht="15" customHeight="1" x14ac:dyDescent="0.25">
      <c r="A5911" s="111">
        <v>42428</v>
      </c>
      <c r="B5911" s="112">
        <v>231.67679999999999</v>
      </c>
      <c r="C5911" s="8">
        <v>7.06</v>
      </c>
    </row>
    <row r="5912" spans="1:3" ht="15" customHeight="1" x14ac:dyDescent="0.25">
      <c r="A5912" s="109">
        <v>42429</v>
      </c>
      <c r="B5912" s="110">
        <v>231.77930000000001</v>
      </c>
      <c r="C5912" s="11">
        <v>7.11</v>
      </c>
    </row>
    <row r="5913" spans="1:3" ht="15" customHeight="1" x14ac:dyDescent="0.25">
      <c r="A5913" s="111">
        <v>42430</v>
      </c>
      <c r="B5913" s="112">
        <v>231.8817</v>
      </c>
      <c r="C5913" s="8">
        <v>7.13</v>
      </c>
    </row>
    <row r="5914" spans="1:3" ht="15" customHeight="1" x14ac:dyDescent="0.25">
      <c r="A5914" s="109">
        <v>42431</v>
      </c>
      <c r="B5914" s="110">
        <v>231.98419999999999</v>
      </c>
      <c r="C5914" s="11">
        <v>7.16</v>
      </c>
    </row>
    <row r="5915" spans="1:3" ht="15" customHeight="1" x14ac:dyDescent="0.25">
      <c r="A5915" s="111">
        <v>42432</v>
      </c>
      <c r="B5915" s="112">
        <v>232.08680000000001</v>
      </c>
      <c r="C5915" s="8">
        <v>7.18</v>
      </c>
    </row>
    <row r="5916" spans="1:3" ht="15" customHeight="1" x14ac:dyDescent="0.25">
      <c r="A5916" s="109">
        <v>42433</v>
      </c>
      <c r="B5916" s="110">
        <v>232.18940000000001</v>
      </c>
      <c r="C5916" s="11">
        <v>7.2</v>
      </c>
    </row>
    <row r="5917" spans="1:3" ht="15" customHeight="1" x14ac:dyDescent="0.25">
      <c r="A5917" s="111">
        <v>42434</v>
      </c>
      <c r="B5917" s="112">
        <v>232.292</v>
      </c>
      <c r="C5917" s="8">
        <v>7.23</v>
      </c>
    </row>
    <row r="5918" spans="1:3" ht="15" customHeight="1" x14ac:dyDescent="0.25">
      <c r="A5918" s="109">
        <v>42435</v>
      </c>
      <c r="B5918" s="110">
        <v>232.3947</v>
      </c>
      <c r="C5918" s="11">
        <v>7.25</v>
      </c>
    </row>
    <row r="5919" spans="1:3" ht="15" customHeight="1" x14ac:dyDescent="0.25">
      <c r="A5919" s="111">
        <v>42436</v>
      </c>
      <c r="B5919" s="112">
        <v>232.4975</v>
      </c>
      <c r="C5919" s="8">
        <v>7.27</v>
      </c>
    </row>
    <row r="5920" spans="1:3" ht="15" customHeight="1" x14ac:dyDescent="0.25">
      <c r="A5920" s="109">
        <v>42437</v>
      </c>
      <c r="B5920" s="110">
        <v>232.6003</v>
      </c>
      <c r="C5920" s="11">
        <v>7.3</v>
      </c>
    </row>
    <row r="5921" spans="1:3" ht="15" customHeight="1" x14ac:dyDescent="0.25">
      <c r="A5921" s="111">
        <v>42438</v>
      </c>
      <c r="B5921" s="112">
        <v>232.70310000000001</v>
      </c>
      <c r="C5921" s="8">
        <v>7.32</v>
      </c>
    </row>
    <row r="5922" spans="1:3" ht="15" customHeight="1" x14ac:dyDescent="0.25">
      <c r="A5922" s="109">
        <v>42439</v>
      </c>
      <c r="B5922" s="110">
        <v>232.80600000000001</v>
      </c>
      <c r="C5922" s="11">
        <v>7.34</v>
      </c>
    </row>
    <row r="5923" spans="1:3" ht="15" customHeight="1" x14ac:dyDescent="0.25">
      <c r="A5923" s="111">
        <v>42440</v>
      </c>
      <c r="B5923" s="112">
        <v>232.90889999999999</v>
      </c>
      <c r="C5923" s="8">
        <v>7.36</v>
      </c>
    </row>
    <row r="5924" spans="1:3" ht="15" customHeight="1" x14ac:dyDescent="0.25">
      <c r="A5924" s="109">
        <v>42441</v>
      </c>
      <c r="B5924" s="110">
        <v>233.01179999999999</v>
      </c>
      <c r="C5924" s="11">
        <v>7.39</v>
      </c>
    </row>
    <row r="5925" spans="1:3" ht="15" customHeight="1" x14ac:dyDescent="0.25">
      <c r="A5925" s="111">
        <v>42442</v>
      </c>
      <c r="B5925" s="112">
        <v>233.11490000000001</v>
      </c>
      <c r="C5925" s="8">
        <v>7.41</v>
      </c>
    </row>
    <row r="5926" spans="1:3" ht="15" customHeight="1" x14ac:dyDescent="0.25">
      <c r="A5926" s="109">
        <v>42443</v>
      </c>
      <c r="B5926" s="110">
        <v>233.21789999999999</v>
      </c>
      <c r="C5926" s="11">
        <v>7.43</v>
      </c>
    </row>
    <row r="5927" spans="1:3" ht="15" customHeight="1" x14ac:dyDescent="0.25">
      <c r="A5927" s="111">
        <v>42444</v>
      </c>
      <c r="B5927" s="112">
        <v>233.321</v>
      </c>
      <c r="C5927" s="8">
        <v>7.46</v>
      </c>
    </row>
    <row r="5928" spans="1:3" ht="15" customHeight="1" x14ac:dyDescent="0.25">
      <c r="A5928" s="109">
        <v>42445</v>
      </c>
      <c r="B5928" s="110">
        <v>233.41669999999999</v>
      </c>
      <c r="C5928" s="11">
        <v>7.46</v>
      </c>
    </row>
    <row r="5929" spans="1:3" ht="15" customHeight="1" x14ac:dyDescent="0.25">
      <c r="A5929" s="111">
        <v>42446</v>
      </c>
      <c r="B5929" s="112">
        <v>233.51249999999999</v>
      </c>
      <c r="C5929" s="8">
        <v>7.47</v>
      </c>
    </row>
    <row r="5930" spans="1:3" ht="15" customHeight="1" x14ac:dyDescent="0.25">
      <c r="A5930" s="109">
        <v>42447</v>
      </c>
      <c r="B5930" s="110">
        <v>233.60839999999999</v>
      </c>
      <c r="C5930" s="11">
        <v>7.47</v>
      </c>
    </row>
    <row r="5931" spans="1:3" ht="15" customHeight="1" x14ac:dyDescent="0.25">
      <c r="A5931" s="111">
        <v>42448</v>
      </c>
      <c r="B5931" s="112">
        <v>233.70419999999999</v>
      </c>
      <c r="C5931" s="8">
        <v>7.47</v>
      </c>
    </row>
    <row r="5932" spans="1:3" ht="15" customHeight="1" x14ac:dyDescent="0.25">
      <c r="A5932" s="109">
        <v>42449</v>
      </c>
      <c r="B5932" s="110">
        <v>233.80009999999999</v>
      </c>
      <c r="C5932" s="11">
        <v>7.48</v>
      </c>
    </row>
    <row r="5933" spans="1:3" ht="15" customHeight="1" x14ac:dyDescent="0.25">
      <c r="A5933" s="111">
        <v>42450</v>
      </c>
      <c r="B5933" s="112">
        <v>233.89609999999999</v>
      </c>
      <c r="C5933" s="8">
        <v>7.48</v>
      </c>
    </row>
    <row r="5934" spans="1:3" ht="15" customHeight="1" x14ac:dyDescent="0.25">
      <c r="A5934" s="109">
        <v>42451</v>
      </c>
      <c r="B5934" s="110">
        <v>233.99209999999999</v>
      </c>
      <c r="C5934" s="11">
        <v>7.49</v>
      </c>
    </row>
    <row r="5935" spans="1:3" ht="15" customHeight="1" x14ac:dyDescent="0.25">
      <c r="A5935" s="111">
        <v>42452</v>
      </c>
      <c r="B5935" s="112">
        <v>234.0881</v>
      </c>
      <c r="C5935" s="8">
        <v>7.49</v>
      </c>
    </row>
    <row r="5936" spans="1:3" ht="15" customHeight="1" x14ac:dyDescent="0.25">
      <c r="A5936" s="109">
        <v>42453</v>
      </c>
      <c r="B5936" s="110">
        <v>234.1841</v>
      </c>
      <c r="C5936" s="11">
        <v>7.5</v>
      </c>
    </row>
    <row r="5937" spans="1:3" ht="15" customHeight="1" x14ac:dyDescent="0.25">
      <c r="A5937" s="111">
        <v>42454</v>
      </c>
      <c r="B5937" s="112">
        <v>234.28020000000001</v>
      </c>
      <c r="C5937" s="8">
        <v>7.5</v>
      </c>
    </row>
    <row r="5938" spans="1:3" ht="15" customHeight="1" x14ac:dyDescent="0.25">
      <c r="A5938" s="109">
        <v>42455</v>
      </c>
      <c r="B5938" s="110">
        <v>234.37639999999999</v>
      </c>
      <c r="C5938" s="11">
        <v>7.51</v>
      </c>
    </row>
    <row r="5939" spans="1:3" ht="15" customHeight="1" x14ac:dyDescent="0.25">
      <c r="A5939" s="111">
        <v>42456</v>
      </c>
      <c r="B5939" s="112">
        <v>234.4726</v>
      </c>
      <c r="C5939" s="8">
        <v>7.51</v>
      </c>
    </row>
    <row r="5940" spans="1:3" ht="15" customHeight="1" x14ac:dyDescent="0.25">
      <c r="A5940" s="109">
        <v>42457</v>
      </c>
      <c r="B5940" s="110">
        <v>234.56880000000001</v>
      </c>
      <c r="C5940" s="11">
        <v>7.51</v>
      </c>
    </row>
    <row r="5941" spans="1:3" ht="15" customHeight="1" x14ac:dyDescent="0.25">
      <c r="A5941" s="111">
        <v>42458</v>
      </c>
      <c r="B5941" s="112">
        <v>234.66499999999999</v>
      </c>
      <c r="C5941" s="8">
        <v>7.52</v>
      </c>
    </row>
    <row r="5942" spans="1:3" ht="15" customHeight="1" x14ac:dyDescent="0.25">
      <c r="A5942" s="109">
        <v>42459</v>
      </c>
      <c r="B5942" s="110">
        <v>234.76130000000001</v>
      </c>
      <c r="C5942" s="11">
        <v>7.52</v>
      </c>
    </row>
    <row r="5943" spans="1:3" ht="15" customHeight="1" x14ac:dyDescent="0.25">
      <c r="A5943" s="111">
        <v>42460</v>
      </c>
      <c r="B5943" s="112">
        <v>234.85769999999999</v>
      </c>
      <c r="C5943" s="8">
        <v>7.53</v>
      </c>
    </row>
    <row r="5944" spans="1:3" ht="15" customHeight="1" x14ac:dyDescent="0.25">
      <c r="A5944" s="109">
        <v>42461</v>
      </c>
      <c r="B5944" s="110">
        <v>234.95410000000001</v>
      </c>
      <c r="C5944" s="11">
        <v>7.53</v>
      </c>
    </row>
    <row r="5945" spans="1:3" ht="15" customHeight="1" x14ac:dyDescent="0.25">
      <c r="A5945" s="111">
        <v>42462</v>
      </c>
      <c r="B5945" s="112">
        <v>235.0505</v>
      </c>
      <c r="C5945" s="8">
        <v>7.54</v>
      </c>
    </row>
    <row r="5946" spans="1:3" ht="15" customHeight="1" x14ac:dyDescent="0.25">
      <c r="A5946" s="109">
        <v>42463</v>
      </c>
      <c r="B5946" s="110">
        <v>235.14689999999999</v>
      </c>
      <c r="C5946" s="11">
        <v>7.54</v>
      </c>
    </row>
    <row r="5947" spans="1:3" ht="15" customHeight="1" x14ac:dyDescent="0.25">
      <c r="A5947" s="111">
        <v>42464</v>
      </c>
      <c r="B5947" s="112">
        <v>235.24340000000001</v>
      </c>
      <c r="C5947" s="8">
        <v>7.55</v>
      </c>
    </row>
    <row r="5948" spans="1:3" ht="15" customHeight="1" x14ac:dyDescent="0.25">
      <c r="A5948" s="109">
        <v>42465</v>
      </c>
      <c r="B5948" s="110">
        <v>235.34</v>
      </c>
      <c r="C5948" s="11">
        <v>7.55</v>
      </c>
    </row>
    <row r="5949" spans="1:3" ht="15" customHeight="1" x14ac:dyDescent="0.25">
      <c r="A5949" s="111">
        <v>42466</v>
      </c>
      <c r="B5949" s="112">
        <v>235.4365</v>
      </c>
      <c r="C5949" s="8">
        <v>7.55</v>
      </c>
    </row>
    <row r="5950" spans="1:3" ht="15" customHeight="1" x14ac:dyDescent="0.25">
      <c r="A5950" s="109">
        <v>42467</v>
      </c>
      <c r="B5950" s="110">
        <v>235.53319999999999</v>
      </c>
      <c r="C5950" s="11">
        <v>7.56</v>
      </c>
    </row>
    <row r="5951" spans="1:3" ht="15" customHeight="1" x14ac:dyDescent="0.25">
      <c r="A5951" s="111">
        <v>42468</v>
      </c>
      <c r="B5951" s="112">
        <v>235.62979999999999</v>
      </c>
      <c r="C5951" s="8">
        <v>7.56</v>
      </c>
    </row>
    <row r="5952" spans="1:3" ht="15" customHeight="1" x14ac:dyDescent="0.25">
      <c r="A5952" s="109">
        <v>42469</v>
      </c>
      <c r="B5952" s="110">
        <v>235.72649999999999</v>
      </c>
      <c r="C5952" s="11">
        <v>7.57</v>
      </c>
    </row>
    <row r="5953" spans="1:3" ht="15" customHeight="1" x14ac:dyDescent="0.25">
      <c r="A5953" s="111">
        <v>42470</v>
      </c>
      <c r="B5953" s="112">
        <v>235.82320000000001</v>
      </c>
      <c r="C5953" s="8">
        <v>7.57</v>
      </c>
    </row>
    <row r="5954" spans="1:3" ht="15" customHeight="1" x14ac:dyDescent="0.25">
      <c r="A5954" s="109">
        <v>42471</v>
      </c>
      <c r="B5954" s="110">
        <v>235.92</v>
      </c>
      <c r="C5954" s="11">
        <v>7.58</v>
      </c>
    </row>
    <row r="5955" spans="1:3" ht="15" customHeight="1" x14ac:dyDescent="0.25">
      <c r="A5955" s="111">
        <v>42472</v>
      </c>
      <c r="B5955" s="112">
        <v>236.01679999999999</v>
      </c>
      <c r="C5955" s="8">
        <v>7.58</v>
      </c>
    </row>
    <row r="5956" spans="1:3" ht="15" customHeight="1" x14ac:dyDescent="0.25">
      <c r="A5956" s="109">
        <v>42473</v>
      </c>
      <c r="B5956" s="110">
        <v>236.11369999999999</v>
      </c>
      <c r="C5956" s="11">
        <v>7.59</v>
      </c>
    </row>
    <row r="5957" spans="1:3" ht="15" customHeight="1" x14ac:dyDescent="0.25">
      <c r="A5957" s="111">
        <v>42474</v>
      </c>
      <c r="B5957" s="112">
        <v>236.2106</v>
      </c>
      <c r="C5957" s="8">
        <v>7.59</v>
      </c>
    </row>
    <row r="5958" spans="1:3" ht="15" customHeight="1" x14ac:dyDescent="0.25">
      <c r="A5958" s="109">
        <v>42475</v>
      </c>
      <c r="B5958" s="110">
        <v>236.3075</v>
      </c>
      <c r="C5958" s="11">
        <v>7.59</v>
      </c>
    </row>
    <row r="5959" spans="1:3" ht="15" customHeight="1" x14ac:dyDescent="0.25">
      <c r="A5959" s="111">
        <v>42476</v>
      </c>
      <c r="B5959" s="112">
        <v>236.38120000000001</v>
      </c>
      <c r="C5959" s="8">
        <v>7.61</v>
      </c>
    </row>
    <row r="5960" spans="1:3" ht="15" customHeight="1" x14ac:dyDescent="0.25">
      <c r="A5960" s="109">
        <v>42477</v>
      </c>
      <c r="B5960" s="110">
        <v>236.45490000000001</v>
      </c>
      <c r="C5960" s="11">
        <v>7.62</v>
      </c>
    </row>
    <row r="5961" spans="1:3" ht="15" customHeight="1" x14ac:dyDescent="0.25">
      <c r="A5961" s="111">
        <v>42478</v>
      </c>
      <c r="B5961" s="112">
        <v>236.52869999999999</v>
      </c>
      <c r="C5961" s="8">
        <v>7.63</v>
      </c>
    </row>
    <row r="5962" spans="1:3" ht="15" customHeight="1" x14ac:dyDescent="0.25">
      <c r="A5962" s="109">
        <v>42479</v>
      </c>
      <c r="B5962" s="110">
        <v>236.60249999999999</v>
      </c>
      <c r="C5962" s="11">
        <v>7.64</v>
      </c>
    </row>
    <row r="5963" spans="1:3" ht="15" customHeight="1" x14ac:dyDescent="0.25">
      <c r="A5963" s="111">
        <v>42480</v>
      </c>
      <c r="B5963" s="112">
        <v>236.6763</v>
      </c>
      <c r="C5963" s="8">
        <v>7.66</v>
      </c>
    </row>
    <row r="5964" spans="1:3" ht="15" customHeight="1" x14ac:dyDescent="0.25">
      <c r="A5964" s="109">
        <v>42481</v>
      </c>
      <c r="B5964" s="110">
        <v>236.7501</v>
      </c>
      <c r="C5964" s="11">
        <v>7.67</v>
      </c>
    </row>
    <row r="5965" spans="1:3" ht="15" customHeight="1" x14ac:dyDescent="0.25">
      <c r="A5965" s="111">
        <v>42482</v>
      </c>
      <c r="B5965" s="112">
        <v>236.82390000000001</v>
      </c>
      <c r="C5965" s="8">
        <v>7.68</v>
      </c>
    </row>
    <row r="5966" spans="1:3" ht="15" customHeight="1" x14ac:dyDescent="0.25">
      <c r="A5966" s="109">
        <v>42483</v>
      </c>
      <c r="B5966" s="110">
        <v>236.89779999999999</v>
      </c>
      <c r="C5966" s="11">
        <v>7.69</v>
      </c>
    </row>
    <row r="5967" spans="1:3" ht="15" customHeight="1" x14ac:dyDescent="0.25">
      <c r="A5967" s="111">
        <v>42484</v>
      </c>
      <c r="B5967" s="112">
        <v>236.9717</v>
      </c>
      <c r="C5967" s="8">
        <v>7.71</v>
      </c>
    </row>
    <row r="5968" spans="1:3" ht="15" customHeight="1" x14ac:dyDescent="0.25">
      <c r="A5968" s="109">
        <v>42485</v>
      </c>
      <c r="B5968" s="110">
        <v>237.04560000000001</v>
      </c>
      <c r="C5968" s="11">
        <v>7.72</v>
      </c>
    </row>
    <row r="5969" spans="1:3" ht="15" customHeight="1" x14ac:dyDescent="0.25">
      <c r="A5969" s="111">
        <v>42486</v>
      </c>
      <c r="B5969" s="112">
        <v>237.11959999999999</v>
      </c>
      <c r="C5969" s="8">
        <v>7.73</v>
      </c>
    </row>
    <row r="5970" spans="1:3" ht="15" customHeight="1" x14ac:dyDescent="0.25">
      <c r="A5970" s="109">
        <v>42487</v>
      </c>
      <c r="B5970" s="110">
        <v>237.1935</v>
      </c>
      <c r="C5970" s="11">
        <v>7.74</v>
      </c>
    </row>
    <row r="5971" spans="1:3" ht="15" customHeight="1" x14ac:dyDescent="0.25">
      <c r="A5971" s="111">
        <v>42488</v>
      </c>
      <c r="B5971" s="112">
        <v>237.26750000000001</v>
      </c>
      <c r="C5971" s="8">
        <v>7.76</v>
      </c>
    </row>
    <row r="5972" spans="1:3" ht="15" customHeight="1" x14ac:dyDescent="0.25">
      <c r="A5972" s="109">
        <v>42489</v>
      </c>
      <c r="B5972" s="110">
        <v>237.3415</v>
      </c>
      <c r="C5972" s="11">
        <v>7.77</v>
      </c>
    </row>
    <row r="5973" spans="1:3" ht="15" customHeight="1" x14ac:dyDescent="0.25">
      <c r="A5973" s="111">
        <v>42490</v>
      </c>
      <c r="B5973" s="112">
        <v>237.41550000000001</v>
      </c>
      <c r="C5973" s="8">
        <v>7.78</v>
      </c>
    </row>
    <row r="5974" spans="1:3" ht="15" customHeight="1" x14ac:dyDescent="0.25">
      <c r="A5974" s="109">
        <v>42491</v>
      </c>
      <c r="B5974" s="110">
        <v>237.4896</v>
      </c>
      <c r="C5974" s="11">
        <v>7.79</v>
      </c>
    </row>
    <row r="5975" spans="1:3" ht="15" customHeight="1" x14ac:dyDescent="0.25">
      <c r="A5975" s="111">
        <v>42492</v>
      </c>
      <c r="B5975" s="112">
        <v>237.56370000000001</v>
      </c>
      <c r="C5975" s="8">
        <v>7.81</v>
      </c>
    </row>
    <row r="5976" spans="1:3" ht="15" customHeight="1" x14ac:dyDescent="0.25">
      <c r="A5976" s="109">
        <v>42493</v>
      </c>
      <c r="B5976" s="110">
        <v>237.6378</v>
      </c>
      <c r="C5976" s="11">
        <v>7.82</v>
      </c>
    </row>
    <row r="5977" spans="1:3" ht="15" customHeight="1" x14ac:dyDescent="0.25">
      <c r="A5977" s="111">
        <v>42494</v>
      </c>
      <c r="B5977" s="112">
        <v>237.71190000000001</v>
      </c>
      <c r="C5977" s="8">
        <v>7.83</v>
      </c>
    </row>
    <row r="5978" spans="1:3" ht="15" customHeight="1" x14ac:dyDescent="0.25">
      <c r="A5978" s="109">
        <v>42495</v>
      </c>
      <c r="B5978" s="110">
        <v>237.786</v>
      </c>
      <c r="C5978" s="11">
        <v>7.84</v>
      </c>
    </row>
    <row r="5979" spans="1:3" ht="15" customHeight="1" x14ac:dyDescent="0.25">
      <c r="A5979" s="111">
        <v>42496</v>
      </c>
      <c r="B5979" s="112">
        <v>237.86019999999999</v>
      </c>
      <c r="C5979" s="8">
        <v>7.86</v>
      </c>
    </row>
    <row r="5980" spans="1:3" ht="15" customHeight="1" x14ac:dyDescent="0.25">
      <c r="A5980" s="109">
        <v>42497</v>
      </c>
      <c r="B5980" s="110">
        <v>237.93440000000001</v>
      </c>
      <c r="C5980" s="11">
        <v>7.87</v>
      </c>
    </row>
    <row r="5981" spans="1:3" ht="15" customHeight="1" x14ac:dyDescent="0.25">
      <c r="A5981" s="111">
        <v>42498</v>
      </c>
      <c r="B5981" s="112">
        <v>238.0086</v>
      </c>
      <c r="C5981" s="8">
        <v>7.88</v>
      </c>
    </row>
    <row r="5982" spans="1:3" ht="15" customHeight="1" x14ac:dyDescent="0.25">
      <c r="A5982" s="109">
        <v>42499</v>
      </c>
      <c r="B5982" s="110">
        <v>238.0829</v>
      </c>
      <c r="C5982" s="11">
        <v>7.89</v>
      </c>
    </row>
    <row r="5983" spans="1:3" ht="15" customHeight="1" x14ac:dyDescent="0.25">
      <c r="A5983" s="111">
        <v>42500</v>
      </c>
      <c r="B5983" s="112">
        <v>238.15710000000001</v>
      </c>
      <c r="C5983" s="8">
        <v>7.91</v>
      </c>
    </row>
    <row r="5984" spans="1:3" ht="15" customHeight="1" x14ac:dyDescent="0.25">
      <c r="A5984" s="109">
        <v>42501</v>
      </c>
      <c r="B5984" s="110">
        <v>238.23140000000001</v>
      </c>
      <c r="C5984" s="11">
        <v>7.92</v>
      </c>
    </row>
    <row r="5985" spans="1:3" ht="15" customHeight="1" x14ac:dyDescent="0.25">
      <c r="A5985" s="111">
        <v>42502</v>
      </c>
      <c r="B5985" s="112">
        <v>238.3057</v>
      </c>
      <c r="C5985" s="8">
        <v>7.93</v>
      </c>
    </row>
    <row r="5986" spans="1:3" ht="15" customHeight="1" x14ac:dyDescent="0.25">
      <c r="A5986" s="109">
        <v>42503</v>
      </c>
      <c r="B5986" s="110">
        <v>238.3801</v>
      </c>
      <c r="C5986" s="11">
        <v>7.94</v>
      </c>
    </row>
    <row r="5987" spans="1:3" ht="15" customHeight="1" x14ac:dyDescent="0.25">
      <c r="A5987" s="111">
        <v>42504</v>
      </c>
      <c r="B5987" s="112">
        <v>238.45439999999999</v>
      </c>
      <c r="C5987" s="8">
        <v>7.96</v>
      </c>
    </row>
    <row r="5988" spans="1:3" ht="15" customHeight="1" x14ac:dyDescent="0.25">
      <c r="A5988" s="109">
        <v>42505</v>
      </c>
      <c r="B5988" s="110">
        <v>238.52879999999999</v>
      </c>
      <c r="C5988" s="11">
        <v>7.97</v>
      </c>
    </row>
    <row r="5989" spans="1:3" ht="15" customHeight="1" x14ac:dyDescent="0.25">
      <c r="A5989" s="111">
        <v>42506</v>
      </c>
      <c r="B5989" s="112">
        <v>238.56720000000001</v>
      </c>
      <c r="C5989" s="8">
        <v>7.97</v>
      </c>
    </row>
    <row r="5990" spans="1:3" ht="15" customHeight="1" x14ac:dyDescent="0.25">
      <c r="A5990" s="109">
        <v>42507</v>
      </c>
      <c r="B5990" s="110">
        <v>238.60560000000001</v>
      </c>
      <c r="C5990" s="11">
        <v>7.97</v>
      </c>
    </row>
    <row r="5991" spans="1:3" ht="15" customHeight="1" x14ac:dyDescent="0.25">
      <c r="A5991" s="111">
        <v>42508</v>
      </c>
      <c r="B5991" s="112">
        <v>238.64400000000001</v>
      </c>
      <c r="C5991" s="8">
        <v>7.96</v>
      </c>
    </row>
    <row r="5992" spans="1:3" ht="15" customHeight="1" x14ac:dyDescent="0.25">
      <c r="A5992" s="109">
        <v>42509</v>
      </c>
      <c r="B5992" s="110">
        <v>238.6824</v>
      </c>
      <c r="C5992" s="11">
        <v>7.96</v>
      </c>
    </row>
    <row r="5993" spans="1:3" ht="15" customHeight="1" x14ac:dyDescent="0.25">
      <c r="A5993" s="111">
        <v>42510</v>
      </c>
      <c r="B5993" s="112">
        <v>238.7208</v>
      </c>
      <c r="C5993" s="8">
        <v>7.96</v>
      </c>
    </row>
    <row r="5994" spans="1:3" ht="15" customHeight="1" x14ac:dyDescent="0.25">
      <c r="A5994" s="109">
        <v>42511</v>
      </c>
      <c r="B5994" s="110">
        <v>238.75919999999999</v>
      </c>
      <c r="C5994" s="11">
        <v>7.96</v>
      </c>
    </row>
    <row r="5995" spans="1:3" ht="15" customHeight="1" x14ac:dyDescent="0.25">
      <c r="A5995" s="111">
        <v>42512</v>
      </c>
      <c r="B5995" s="112">
        <v>238.79759999999999</v>
      </c>
      <c r="C5995" s="8">
        <v>7.96</v>
      </c>
    </row>
    <row r="5996" spans="1:3" ht="15" customHeight="1" x14ac:dyDescent="0.25">
      <c r="A5996" s="109">
        <v>42513</v>
      </c>
      <c r="B5996" s="110">
        <v>238.83600000000001</v>
      </c>
      <c r="C5996" s="11">
        <v>7.96</v>
      </c>
    </row>
    <row r="5997" spans="1:3" ht="15" customHeight="1" x14ac:dyDescent="0.25">
      <c r="A5997" s="111">
        <v>42514</v>
      </c>
      <c r="B5997" s="112">
        <v>238.87440000000001</v>
      </c>
      <c r="C5997" s="8">
        <v>7.96</v>
      </c>
    </row>
    <row r="5998" spans="1:3" ht="15" customHeight="1" x14ac:dyDescent="0.25">
      <c r="A5998" s="109">
        <v>42515</v>
      </c>
      <c r="B5998" s="110">
        <v>238.91290000000001</v>
      </c>
      <c r="C5998" s="11">
        <v>7.96</v>
      </c>
    </row>
    <row r="5999" spans="1:3" ht="15" customHeight="1" x14ac:dyDescent="0.25">
      <c r="A5999" s="111">
        <v>42516</v>
      </c>
      <c r="B5999" s="112">
        <v>238.9513</v>
      </c>
      <c r="C5999" s="8">
        <v>7.95</v>
      </c>
    </row>
    <row r="6000" spans="1:3" ht="15" customHeight="1" x14ac:dyDescent="0.25">
      <c r="A6000" s="109">
        <v>42517</v>
      </c>
      <c r="B6000" s="110">
        <v>238.9898</v>
      </c>
      <c r="C6000" s="11">
        <v>7.95</v>
      </c>
    </row>
    <row r="6001" spans="1:3" ht="15" customHeight="1" x14ac:dyDescent="0.25">
      <c r="A6001" s="111">
        <v>42518</v>
      </c>
      <c r="B6001" s="112">
        <v>239.0282</v>
      </c>
      <c r="C6001" s="8">
        <v>7.95</v>
      </c>
    </row>
    <row r="6002" spans="1:3" ht="15" customHeight="1" x14ac:dyDescent="0.25">
      <c r="A6002" s="109">
        <v>42519</v>
      </c>
      <c r="B6002" s="110">
        <v>239.0667</v>
      </c>
      <c r="C6002" s="11">
        <v>7.95</v>
      </c>
    </row>
    <row r="6003" spans="1:3" ht="15" customHeight="1" x14ac:dyDescent="0.25">
      <c r="A6003" s="111">
        <v>42520</v>
      </c>
      <c r="B6003" s="112">
        <v>239.10509999999999</v>
      </c>
      <c r="C6003" s="8">
        <v>7.95</v>
      </c>
    </row>
    <row r="6004" spans="1:3" ht="15" customHeight="1" x14ac:dyDescent="0.25">
      <c r="A6004" s="109">
        <v>42521</v>
      </c>
      <c r="B6004" s="110">
        <v>239.14359999999999</v>
      </c>
      <c r="C6004" s="11">
        <v>7.95</v>
      </c>
    </row>
    <row r="6005" spans="1:3" ht="15" customHeight="1" x14ac:dyDescent="0.25">
      <c r="A6005" s="111">
        <v>42522</v>
      </c>
      <c r="B6005" s="112">
        <v>239.18209999999999</v>
      </c>
      <c r="C6005" s="8">
        <v>7.95</v>
      </c>
    </row>
    <row r="6006" spans="1:3" ht="15" customHeight="1" x14ac:dyDescent="0.25">
      <c r="A6006" s="109">
        <v>42523</v>
      </c>
      <c r="B6006" s="110">
        <v>239.22059999999999</v>
      </c>
      <c r="C6006" s="11">
        <v>7.94</v>
      </c>
    </row>
    <row r="6007" spans="1:3" ht="15" customHeight="1" x14ac:dyDescent="0.25">
      <c r="A6007" s="111">
        <v>42524</v>
      </c>
      <c r="B6007" s="112">
        <v>239.25909999999999</v>
      </c>
      <c r="C6007" s="8">
        <v>7.94</v>
      </c>
    </row>
    <row r="6008" spans="1:3" ht="15" customHeight="1" x14ac:dyDescent="0.25">
      <c r="A6008" s="109">
        <v>42525</v>
      </c>
      <c r="B6008" s="110">
        <v>239.29759999999999</v>
      </c>
      <c r="C6008" s="11">
        <v>7.94</v>
      </c>
    </row>
    <row r="6009" spans="1:3" ht="15" customHeight="1" x14ac:dyDescent="0.25">
      <c r="A6009" s="111">
        <v>42526</v>
      </c>
      <c r="B6009" s="112">
        <v>239.33609999999999</v>
      </c>
      <c r="C6009" s="8">
        <v>7.94</v>
      </c>
    </row>
    <row r="6010" spans="1:3" ht="15" customHeight="1" x14ac:dyDescent="0.25">
      <c r="A6010" s="109">
        <v>42527</v>
      </c>
      <c r="B6010" s="110">
        <v>239.37459999999999</v>
      </c>
      <c r="C6010" s="11">
        <v>7.94</v>
      </c>
    </row>
    <row r="6011" spans="1:3" ht="15" customHeight="1" x14ac:dyDescent="0.25">
      <c r="A6011" s="111">
        <v>42528</v>
      </c>
      <c r="B6011" s="112">
        <v>239.41309999999999</v>
      </c>
      <c r="C6011" s="8">
        <v>7.94</v>
      </c>
    </row>
    <row r="6012" spans="1:3" ht="15" customHeight="1" x14ac:dyDescent="0.25">
      <c r="A6012" s="109">
        <v>42529</v>
      </c>
      <c r="B6012" s="110">
        <v>239.45160000000001</v>
      </c>
      <c r="C6012" s="11">
        <v>7.94</v>
      </c>
    </row>
    <row r="6013" spans="1:3" ht="15" customHeight="1" x14ac:dyDescent="0.25">
      <c r="A6013" s="111">
        <v>42530</v>
      </c>
      <c r="B6013" s="112">
        <v>239.49010000000001</v>
      </c>
      <c r="C6013" s="8">
        <v>7.93</v>
      </c>
    </row>
    <row r="6014" spans="1:3" ht="15" customHeight="1" x14ac:dyDescent="0.25">
      <c r="A6014" s="109">
        <v>42531</v>
      </c>
      <c r="B6014" s="110">
        <v>239.52869999999999</v>
      </c>
      <c r="C6014" s="11">
        <v>7.93</v>
      </c>
    </row>
    <row r="6015" spans="1:3" ht="15" customHeight="1" x14ac:dyDescent="0.25">
      <c r="A6015" s="111">
        <v>42532</v>
      </c>
      <c r="B6015" s="112">
        <v>239.56720000000001</v>
      </c>
      <c r="C6015" s="8">
        <v>7.93</v>
      </c>
    </row>
    <row r="6016" spans="1:3" ht="15" customHeight="1" x14ac:dyDescent="0.25">
      <c r="A6016" s="109">
        <v>42533</v>
      </c>
      <c r="B6016" s="110">
        <v>239.60579999999999</v>
      </c>
      <c r="C6016" s="11">
        <v>7.93</v>
      </c>
    </row>
    <row r="6017" spans="1:3" ht="15" customHeight="1" x14ac:dyDescent="0.25">
      <c r="A6017" s="111">
        <v>42534</v>
      </c>
      <c r="B6017" s="112">
        <v>239.64429999999999</v>
      </c>
      <c r="C6017" s="8">
        <v>7.93</v>
      </c>
    </row>
    <row r="6018" spans="1:3" ht="15" customHeight="1" x14ac:dyDescent="0.25">
      <c r="A6018" s="109">
        <v>42535</v>
      </c>
      <c r="B6018" s="110">
        <v>239.68289999999999</v>
      </c>
      <c r="C6018" s="11">
        <v>7.93</v>
      </c>
    </row>
    <row r="6019" spans="1:3" ht="15" customHeight="1" x14ac:dyDescent="0.25">
      <c r="A6019" s="111">
        <v>42536</v>
      </c>
      <c r="B6019" s="112">
        <v>239.72139999999999</v>
      </c>
      <c r="C6019" s="8">
        <v>7.93</v>
      </c>
    </row>
    <row r="6020" spans="1:3" ht="15" customHeight="1" x14ac:dyDescent="0.25">
      <c r="A6020" s="109">
        <v>42537</v>
      </c>
      <c r="B6020" s="110">
        <v>239.7621</v>
      </c>
      <c r="C6020" s="11">
        <v>7.94</v>
      </c>
    </row>
    <row r="6021" spans="1:3" ht="15" customHeight="1" x14ac:dyDescent="0.25">
      <c r="A6021" s="111">
        <v>42538</v>
      </c>
      <c r="B6021" s="112">
        <v>239.80269999999999</v>
      </c>
      <c r="C6021" s="8">
        <v>7.94</v>
      </c>
    </row>
    <row r="6022" spans="1:3" ht="15" customHeight="1" x14ac:dyDescent="0.25">
      <c r="A6022" s="109">
        <v>42539</v>
      </c>
      <c r="B6022" s="110">
        <v>239.8434</v>
      </c>
      <c r="C6022" s="11">
        <v>7.95</v>
      </c>
    </row>
    <row r="6023" spans="1:3" ht="15" customHeight="1" x14ac:dyDescent="0.25">
      <c r="A6023" s="111">
        <v>42540</v>
      </c>
      <c r="B6023" s="112">
        <v>239.88409999999999</v>
      </c>
      <c r="C6023" s="8">
        <v>7.96</v>
      </c>
    </row>
    <row r="6024" spans="1:3" ht="15" customHeight="1" x14ac:dyDescent="0.25">
      <c r="A6024" s="109">
        <v>42541</v>
      </c>
      <c r="B6024" s="110">
        <v>239.9247</v>
      </c>
      <c r="C6024" s="11">
        <v>7.97</v>
      </c>
    </row>
    <row r="6025" spans="1:3" ht="15" customHeight="1" x14ac:dyDescent="0.25">
      <c r="A6025" s="111">
        <v>42542</v>
      </c>
      <c r="B6025" s="112">
        <v>239.96539999999999</v>
      </c>
      <c r="C6025" s="8">
        <v>7.98</v>
      </c>
    </row>
    <row r="6026" spans="1:3" ht="15" customHeight="1" x14ac:dyDescent="0.25">
      <c r="A6026" s="109">
        <v>42543</v>
      </c>
      <c r="B6026" s="110">
        <v>240.0061</v>
      </c>
      <c r="C6026" s="11">
        <v>7.99</v>
      </c>
    </row>
    <row r="6027" spans="1:3" ht="15" customHeight="1" x14ac:dyDescent="0.25">
      <c r="A6027" s="111">
        <v>42544</v>
      </c>
      <c r="B6027" s="112">
        <v>240.04679999999999</v>
      </c>
      <c r="C6027" s="8">
        <v>8</v>
      </c>
    </row>
    <row r="6028" spans="1:3" ht="15" customHeight="1" x14ac:dyDescent="0.25">
      <c r="A6028" s="109">
        <v>42545</v>
      </c>
      <c r="B6028" s="110">
        <v>240.08750000000001</v>
      </c>
      <c r="C6028" s="11">
        <v>8.01</v>
      </c>
    </row>
    <row r="6029" spans="1:3" ht="15" customHeight="1" x14ac:dyDescent="0.25">
      <c r="A6029" s="111">
        <v>42546</v>
      </c>
      <c r="B6029" s="112">
        <v>240.12819999999999</v>
      </c>
      <c r="C6029" s="8">
        <v>8.02</v>
      </c>
    </row>
    <row r="6030" spans="1:3" ht="15" customHeight="1" x14ac:dyDescent="0.25">
      <c r="A6030" s="109">
        <v>42547</v>
      </c>
      <c r="B6030" s="110">
        <v>240.16900000000001</v>
      </c>
      <c r="C6030" s="11">
        <v>8.02</v>
      </c>
    </row>
    <row r="6031" spans="1:3" ht="15" customHeight="1" x14ac:dyDescent="0.25">
      <c r="A6031" s="111">
        <v>42548</v>
      </c>
      <c r="B6031" s="112">
        <v>240.2097</v>
      </c>
      <c r="C6031" s="8">
        <v>8.0299999999999994</v>
      </c>
    </row>
    <row r="6032" spans="1:3" ht="15" customHeight="1" x14ac:dyDescent="0.25">
      <c r="A6032" s="109">
        <v>42549</v>
      </c>
      <c r="B6032" s="110">
        <v>240.25040000000001</v>
      </c>
      <c r="C6032" s="11">
        <v>8.0399999999999991</v>
      </c>
    </row>
    <row r="6033" spans="1:3" ht="15" customHeight="1" x14ac:dyDescent="0.25">
      <c r="A6033" s="111">
        <v>42550</v>
      </c>
      <c r="B6033" s="112">
        <v>240.2912</v>
      </c>
      <c r="C6033" s="8">
        <v>8.0500000000000007</v>
      </c>
    </row>
    <row r="6034" spans="1:3" ht="15" customHeight="1" x14ac:dyDescent="0.25">
      <c r="A6034" s="109">
        <v>42551</v>
      </c>
      <c r="B6034" s="110">
        <v>240.33189999999999</v>
      </c>
      <c r="C6034" s="11">
        <v>8.06</v>
      </c>
    </row>
    <row r="6035" spans="1:3" ht="15" customHeight="1" x14ac:dyDescent="0.25">
      <c r="A6035" s="111">
        <v>42552</v>
      </c>
      <c r="B6035" s="112">
        <v>240.37270000000001</v>
      </c>
      <c r="C6035" s="8">
        <v>8.07</v>
      </c>
    </row>
    <row r="6036" spans="1:3" ht="15" customHeight="1" x14ac:dyDescent="0.25">
      <c r="A6036" s="109">
        <v>42553</v>
      </c>
      <c r="B6036" s="110">
        <v>240.4134</v>
      </c>
      <c r="C6036" s="11">
        <v>8.08</v>
      </c>
    </row>
    <row r="6037" spans="1:3" ht="15" customHeight="1" x14ac:dyDescent="0.25">
      <c r="A6037" s="111">
        <v>42554</v>
      </c>
      <c r="B6037" s="112">
        <v>240.45419999999999</v>
      </c>
      <c r="C6037" s="8">
        <v>8.09</v>
      </c>
    </row>
    <row r="6038" spans="1:3" ht="15" customHeight="1" x14ac:dyDescent="0.25">
      <c r="A6038" s="109">
        <v>42555</v>
      </c>
      <c r="B6038" s="110">
        <v>240.495</v>
      </c>
      <c r="C6038" s="11">
        <v>8.1</v>
      </c>
    </row>
    <row r="6039" spans="1:3" ht="15" customHeight="1" x14ac:dyDescent="0.25">
      <c r="A6039" s="111">
        <v>42556</v>
      </c>
      <c r="B6039" s="112">
        <v>240.53579999999999</v>
      </c>
      <c r="C6039" s="8">
        <v>8.11</v>
      </c>
    </row>
    <row r="6040" spans="1:3" ht="15" customHeight="1" x14ac:dyDescent="0.25">
      <c r="A6040" s="109">
        <v>42557</v>
      </c>
      <c r="B6040" s="110">
        <v>240.57660000000001</v>
      </c>
      <c r="C6040" s="11">
        <v>8.11</v>
      </c>
    </row>
    <row r="6041" spans="1:3" ht="15" customHeight="1" x14ac:dyDescent="0.25">
      <c r="A6041" s="111">
        <v>42558</v>
      </c>
      <c r="B6041" s="112">
        <v>240.6173</v>
      </c>
      <c r="C6041" s="8">
        <v>8.1199999999999992</v>
      </c>
    </row>
    <row r="6042" spans="1:3" ht="15" customHeight="1" x14ac:dyDescent="0.25">
      <c r="A6042" s="109">
        <v>42559</v>
      </c>
      <c r="B6042" s="110">
        <v>240.65819999999999</v>
      </c>
      <c r="C6042" s="11">
        <v>8.1300000000000008</v>
      </c>
    </row>
    <row r="6043" spans="1:3" ht="15" customHeight="1" x14ac:dyDescent="0.25">
      <c r="A6043" s="111">
        <v>42560</v>
      </c>
      <c r="B6043" s="112">
        <v>240.69900000000001</v>
      </c>
      <c r="C6043" s="8">
        <v>8.14</v>
      </c>
    </row>
    <row r="6044" spans="1:3" ht="15" customHeight="1" x14ac:dyDescent="0.25">
      <c r="A6044" s="109">
        <v>42561</v>
      </c>
      <c r="B6044" s="110">
        <v>240.7398</v>
      </c>
      <c r="C6044" s="11">
        <v>8.15</v>
      </c>
    </row>
    <row r="6045" spans="1:3" ht="15" customHeight="1" x14ac:dyDescent="0.25">
      <c r="A6045" s="111">
        <v>42562</v>
      </c>
      <c r="B6045" s="112">
        <v>240.78059999999999</v>
      </c>
      <c r="C6045" s="8">
        <v>8.16</v>
      </c>
    </row>
    <row r="6046" spans="1:3" ht="15" customHeight="1" x14ac:dyDescent="0.25">
      <c r="A6046" s="109">
        <v>42563</v>
      </c>
      <c r="B6046" s="110">
        <v>240.82140000000001</v>
      </c>
      <c r="C6046" s="11">
        <v>8.17</v>
      </c>
    </row>
    <row r="6047" spans="1:3" ht="15" customHeight="1" x14ac:dyDescent="0.25">
      <c r="A6047" s="111">
        <v>42564</v>
      </c>
      <c r="B6047" s="112">
        <v>240.8623</v>
      </c>
      <c r="C6047" s="8">
        <v>8.18</v>
      </c>
    </row>
    <row r="6048" spans="1:3" ht="15" customHeight="1" x14ac:dyDescent="0.25">
      <c r="A6048" s="109">
        <v>42565</v>
      </c>
      <c r="B6048" s="110">
        <v>240.90309999999999</v>
      </c>
      <c r="C6048" s="11">
        <v>8.19</v>
      </c>
    </row>
    <row r="6049" spans="1:3" ht="15" customHeight="1" x14ac:dyDescent="0.25">
      <c r="A6049" s="111">
        <v>42566</v>
      </c>
      <c r="B6049" s="112">
        <v>240.94399999999999</v>
      </c>
      <c r="C6049" s="8">
        <v>8.1999999999999993</v>
      </c>
    </row>
    <row r="6050" spans="1:3" ht="15" customHeight="1" x14ac:dyDescent="0.25">
      <c r="A6050" s="109">
        <v>42567</v>
      </c>
      <c r="B6050" s="110">
        <v>240.9812</v>
      </c>
      <c r="C6050" s="11">
        <v>8.2100000000000009</v>
      </c>
    </row>
    <row r="6051" spans="1:3" ht="15" customHeight="1" x14ac:dyDescent="0.25">
      <c r="A6051" s="111">
        <v>42568</v>
      </c>
      <c r="B6051" s="112">
        <v>241.01840000000001</v>
      </c>
      <c r="C6051" s="8">
        <v>8.2200000000000006</v>
      </c>
    </row>
    <row r="6052" spans="1:3" ht="15" customHeight="1" x14ac:dyDescent="0.25">
      <c r="A6052" s="109">
        <v>42569</v>
      </c>
      <c r="B6052" s="110">
        <v>241.0557</v>
      </c>
      <c r="C6052" s="11">
        <v>8.23</v>
      </c>
    </row>
    <row r="6053" spans="1:3" ht="15" customHeight="1" x14ac:dyDescent="0.25">
      <c r="A6053" s="111">
        <v>42570</v>
      </c>
      <c r="B6053" s="112">
        <v>241.09289999999999</v>
      </c>
      <c r="C6053" s="8">
        <v>8.25</v>
      </c>
    </row>
    <row r="6054" spans="1:3" ht="15" customHeight="1" x14ac:dyDescent="0.25">
      <c r="A6054" s="109">
        <v>42571</v>
      </c>
      <c r="B6054" s="110">
        <v>241.1302</v>
      </c>
      <c r="C6054" s="11">
        <v>8.26</v>
      </c>
    </row>
    <row r="6055" spans="1:3" ht="15" customHeight="1" x14ac:dyDescent="0.25">
      <c r="A6055" s="111">
        <v>42572</v>
      </c>
      <c r="B6055" s="112">
        <v>241.16739999999999</v>
      </c>
      <c r="C6055" s="8">
        <v>8.27</v>
      </c>
    </row>
    <row r="6056" spans="1:3" ht="15" customHeight="1" x14ac:dyDescent="0.25">
      <c r="A6056" s="109">
        <v>42573</v>
      </c>
      <c r="B6056" s="110">
        <v>241.2047</v>
      </c>
      <c r="C6056" s="11">
        <v>8.2899999999999991</v>
      </c>
    </row>
    <row r="6057" spans="1:3" ht="15" customHeight="1" x14ac:dyDescent="0.25">
      <c r="A6057" s="111">
        <v>42574</v>
      </c>
      <c r="B6057" s="112">
        <v>241.24189999999999</v>
      </c>
      <c r="C6057" s="8">
        <v>8.3000000000000007</v>
      </c>
    </row>
    <row r="6058" spans="1:3" ht="15" customHeight="1" x14ac:dyDescent="0.25">
      <c r="A6058" s="109">
        <v>42575</v>
      </c>
      <c r="B6058" s="110">
        <v>241.2792</v>
      </c>
      <c r="C6058" s="11">
        <v>8.31</v>
      </c>
    </row>
    <row r="6059" spans="1:3" ht="15" customHeight="1" x14ac:dyDescent="0.25">
      <c r="A6059" s="111">
        <v>42576</v>
      </c>
      <c r="B6059" s="112">
        <v>241.31649999999999</v>
      </c>
      <c r="C6059" s="8">
        <v>8.33</v>
      </c>
    </row>
    <row r="6060" spans="1:3" ht="15" customHeight="1" x14ac:dyDescent="0.25">
      <c r="A6060" s="109">
        <v>42577</v>
      </c>
      <c r="B6060" s="110">
        <v>241.3537</v>
      </c>
      <c r="C6060" s="11">
        <v>8.34</v>
      </c>
    </row>
    <row r="6061" spans="1:3" ht="15" customHeight="1" x14ac:dyDescent="0.25">
      <c r="A6061" s="111">
        <v>42578</v>
      </c>
      <c r="B6061" s="112">
        <v>241.39099999999999</v>
      </c>
      <c r="C6061" s="8">
        <v>8.35</v>
      </c>
    </row>
    <row r="6062" spans="1:3" ht="15" customHeight="1" x14ac:dyDescent="0.25">
      <c r="A6062" s="109">
        <v>42579</v>
      </c>
      <c r="B6062" s="110">
        <v>241.42830000000001</v>
      </c>
      <c r="C6062" s="11">
        <v>8.3699999999999992</v>
      </c>
    </row>
    <row r="6063" spans="1:3" ht="15" customHeight="1" x14ac:dyDescent="0.25">
      <c r="A6063" s="111">
        <v>42580</v>
      </c>
      <c r="B6063" s="112">
        <v>241.46559999999999</v>
      </c>
      <c r="C6063" s="8">
        <v>8.3800000000000008</v>
      </c>
    </row>
    <row r="6064" spans="1:3" ht="15" customHeight="1" x14ac:dyDescent="0.25">
      <c r="A6064" s="109">
        <v>42581</v>
      </c>
      <c r="B6064" s="110">
        <v>241.50290000000001</v>
      </c>
      <c r="C6064" s="11">
        <v>8.39</v>
      </c>
    </row>
    <row r="6065" spans="1:3" ht="15" customHeight="1" x14ac:dyDescent="0.25">
      <c r="A6065" s="111">
        <v>42582</v>
      </c>
      <c r="B6065" s="112">
        <v>241.5402</v>
      </c>
      <c r="C6065" s="8">
        <v>8.41</v>
      </c>
    </row>
    <row r="6066" spans="1:3" ht="15" customHeight="1" x14ac:dyDescent="0.25">
      <c r="A6066" s="109">
        <v>42583</v>
      </c>
      <c r="B6066" s="110">
        <v>241.57749999999999</v>
      </c>
      <c r="C6066" s="11">
        <v>8.42</v>
      </c>
    </row>
    <row r="6067" spans="1:3" ht="15" customHeight="1" x14ac:dyDescent="0.25">
      <c r="A6067" s="111">
        <v>42584</v>
      </c>
      <c r="B6067" s="112">
        <v>241.61490000000001</v>
      </c>
      <c r="C6067" s="8">
        <v>8.43</v>
      </c>
    </row>
    <row r="6068" spans="1:3" ht="15" customHeight="1" x14ac:dyDescent="0.25">
      <c r="A6068" s="109">
        <v>42585</v>
      </c>
      <c r="B6068" s="110">
        <v>241.65219999999999</v>
      </c>
      <c r="C6068" s="11">
        <v>8.4499999999999993</v>
      </c>
    </row>
    <row r="6069" spans="1:3" ht="15" customHeight="1" x14ac:dyDescent="0.25">
      <c r="A6069" s="111">
        <v>42586</v>
      </c>
      <c r="B6069" s="112">
        <v>241.68950000000001</v>
      </c>
      <c r="C6069" s="8">
        <v>8.4600000000000009</v>
      </c>
    </row>
    <row r="6070" spans="1:3" ht="15" customHeight="1" x14ac:dyDescent="0.25">
      <c r="A6070" s="109">
        <v>42587</v>
      </c>
      <c r="B6070" s="110">
        <v>241.7269</v>
      </c>
      <c r="C6070" s="11">
        <v>8.4700000000000006</v>
      </c>
    </row>
    <row r="6071" spans="1:3" ht="15" customHeight="1" x14ac:dyDescent="0.25">
      <c r="A6071" s="111">
        <v>42588</v>
      </c>
      <c r="B6071" s="112">
        <v>241.76419999999999</v>
      </c>
      <c r="C6071" s="8">
        <v>8.49</v>
      </c>
    </row>
    <row r="6072" spans="1:3" ht="15" customHeight="1" x14ac:dyDescent="0.25">
      <c r="A6072" s="109">
        <v>42589</v>
      </c>
      <c r="B6072" s="110">
        <v>241.8015</v>
      </c>
      <c r="C6072" s="11">
        <v>8.5</v>
      </c>
    </row>
    <row r="6073" spans="1:3" ht="15" customHeight="1" x14ac:dyDescent="0.25">
      <c r="A6073" s="111">
        <v>42590</v>
      </c>
      <c r="B6073" s="112">
        <v>241.8389</v>
      </c>
      <c r="C6073" s="8">
        <v>8.51</v>
      </c>
    </row>
    <row r="6074" spans="1:3" ht="15" customHeight="1" x14ac:dyDescent="0.25">
      <c r="A6074" s="109">
        <v>42591</v>
      </c>
      <c r="B6074" s="110">
        <v>241.87629999999999</v>
      </c>
      <c r="C6074" s="11">
        <v>8.5299999999999994</v>
      </c>
    </row>
    <row r="6075" spans="1:3" ht="15" customHeight="1" x14ac:dyDescent="0.25">
      <c r="A6075" s="111">
        <v>42592</v>
      </c>
      <c r="B6075" s="112">
        <v>241.9136</v>
      </c>
      <c r="C6075" s="8">
        <v>8.5399999999999991</v>
      </c>
    </row>
    <row r="6076" spans="1:3" ht="15" customHeight="1" x14ac:dyDescent="0.25">
      <c r="A6076" s="109">
        <v>42593</v>
      </c>
      <c r="B6076" s="110">
        <v>241.95099999999999</v>
      </c>
      <c r="C6076" s="11">
        <v>8.5500000000000007</v>
      </c>
    </row>
    <row r="6077" spans="1:3" ht="15" customHeight="1" x14ac:dyDescent="0.25">
      <c r="A6077" s="111">
        <v>42594</v>
      </c>
      <c r="B6077" s="112">
        <v>241.98840000000001</v>
      </c>
      <c r="C6077" s="8">
        <v>8.57</v>
      </c>
    </row>
    <row r="6078" spans="1:3" ht="15" customHeight="1" x14ac:dyDescent="0.25">
      <c r="A6078" s="109">
        <v>42595</v>
      </c>
      <c r="B6078" s="110">
        <v>242.0257</v>
      </c>
      <c r="C6078" s="11">
        <v>8.58</v>
      </c>
    </row>
    <row r="6079" spans="1:3" ht="15" customHeight="1" x14ac:dyDescent="0.25">
      <c r="A6079" s="111">
        <v>42596</v>
      </c>
      <c r="B6079" s="112">
        <v>242.06309999999999</v>
      </c>
      <c r="C6079" s="8">
        <v>8.59</v>
      </c>
    </row>
    <row r="6080" spans="1:3" ht="15" customHeight="1" x14ac:dyDescent="0.25">
      <c r="A6080" s="109">
        <v>42597</v>
      </c>
      <c r="B6080" s="110">
        <v>242.10050000000001</v>
      </c>
      <c r="C6080" s="11">
        <v>8.61</v>
      </c>
    </row>
    <row r="6081" spans="1:3" ht="15" customHeight="1" x14ac:dyDescent="0.25">
      <c r="A6081" s="111">
        <v>42598</v>
      </c>
      <c r="B6081" s="112">
        <v>242.14099999999999</v>
      </c>
      <c r="C6081" s="8">
        <v>8.6199999999999992</v>
      </c>
    </row>
    <row r="6082" spans="1:3" ht="15" customHeight="1" x14ac:dyDescent="0.25">
      <c r="A6082" s="109">
        <v>42599</v>
      </c>
      <c r="B6082" s="110">
        <v>242.1815</v>
      </c>
      <c r="C6082" s="11">
        <v>8.6300000000000008</v>
      </c>
    </row>
    <row r="6083" spans="1:3" ht="15" customHeight="1" x14ac:dyDescent="0.25">
      <c r="A6083" s="111">
        <v>42600</v>
      </c>
      <c r="B6083" s="112">
        <v>242.22200000000001</v>
      </c>
      <c r="C6083" s="8">
        <v>8.64</v>
      </c>
    </row>
    <row r="6084" spans="1:3" ht="15" customHeight="1" x14ac:dyDescent="0.25">
      <c r="A6084" s="109">
        <v>42601</v>
      </c>
      <c r="B6084" s="110">
        <v>242.26259999999999</v>
      </c>
      <c r="C6084" s="11">
        <v>8.65</v>
      </c>
    </row>
    <row r="6085" spans="1:3" ht="15" customHeight="1" x14ac:dyDescent="0.25">
      <c r="A6085" s="111">
        <v>42602</v>
      </c>
      <c r="B6085" s="112">
        <v>242.3031</v>
      </c>
      <c r="C6085" s="8">
        <v>8.66</v>
      </c>
    </row>
    <row r="6086" spans="1:3" ht="15" customHeight="1" x14ac:dyDescent="0.25">
      <c r="A6086" s="109">
        <v>42603</v>
      </c>
      <c r="B6086" s="110">
        <v>242.34370000000001</v>
      </c>
      <c r="C6086" s="11">
        <v>8.68</v>
      </c>
    </row>
    <row r="6087" spans="1:3" ht="15" customHeight="1" x14ac:dyDescent="0.25">
      <c r="A6087" s="111">
        <v>42604</v>
      </c>
      <c r="B6087" s="112">
        <v>242.38419999999999</v>
      </c>
      <c r="C6087" s="8">
        <v>8.69</v>
      </c>
    </row>
    <row r="6088" spans="1:3" ht="15" customHeight="1" x14ac:dyDescent="0.25">
      <c r="A6088" s="109">
        <v>42605</v>
      </c>
      <c r="B6088" s="110">
        <v>242.4248</v>
      </c>
      <c r="C6088" s="11">
        <v>8.6999999999999993</v>
      </c>
    </row>
    <row r="6089" spans="1:3" ht="15" customHeight="1" x14ac:dyDescent="0.25">
      <c r="A6089" s="111">
        <v>42606</v>
      </c>
      <c r="B6089" s="112">
        <v>242.46530000000001</v>
      </c>
      <c r="C6089" s="8">
        <v>8.7100000000000009</v>
      </c>
    </row>
    <row r="6090" spans="1:3" ht="15" customHeight="1" x14ac:dyDescent="0.25">
      <c r="A6090" s="109">
        <v>42607</v>
      </c>
      <c r="B6090" s="110">
        <v>242.5059</v>
      </c>
      <c r="C6090" s="11">
        <v>8.7200000000000006</v>
      </c>
    </row>
    <row r="6091" spans="1:3" ht="15" customHeight="1" x14ac:dyDescent="0.25">
      <c r="A6091" s="111">
        <v>42608</v>
      </c>
      <c r="B6091" s="112">
        <v>242.54650000000001</v>
      </c>
      <c r="C6091" s="8">
        <v>8.73</v>
      </c>
    </row>
    <row r="6092" spans="1:3" ht="15" customHeight="1" x14ac:dyDescent="0.25">
      <c r="A6092" s="109">
        <v>42609</v>
      </c>
      <c r="B6092" s="110">
        <v>242.58709999999999</v>
      </c>
      <c r="C6092" s="11">
        <v>8.74</v>
      </c>
    </row>
    <row r="6093" spans="1:3" ht="15" customHeight="1" x14ac:dyDescent="0.25">
      <c r="A6093" s="111">
        <v>42610</v>
      </c>
      <c r="B6093" s="112">
        <v>242.6276</v>
      </c>
      <c r="C6093" s="8">
        <v>8.76</v>
      </c>
    </row>
    <row r="6094" spans="1:3" ht="15" customHeight="1" x14ac:dyDescent="0.25">
      <c r="A6094" s="109">
        <v>42611</v>
      </c>
      <c r="B6094" s="110">
        <v>242.66820000000001</v>
      </c>
      <c r="C6094" s="11">
        <v>8.77</v>
      </c>
    </row>
    <row r="6095" spans="1:3" ht="15" customHeight="1" x14ac:dyDescent="0.25">
      <c r="A6095" s="111">
        <v>42612</v>
      </c>
      <c r="B6095" s="112">
        <v>242.7088</v>
      </c>
      <c r="C6095" s="8">
        <v>8.7799999999999994</v>
      </c>
    </row>
    <row r="6096" spans="1:3" ht="15" customHeight="1" x14ac:dyDescent="0.25">
      <c r="A6096" s="109">
        <v>42613</v>
      </c>
      <c r="B6096" s="110">
        <v>242.74950000000001</v>
      </c>
      <c r="C6096" s="11">
        <v>8.7899999999999991</v>
      </c>
    </row>
    <row r="6097" spans="1:3" ht="15" customHeight="1" x14ac:dyDescent="0.25">
      <c r="A6097" s="111">
        <v>42614</v>
      </c>
      <c r="B6097" s="112">
        <v>242.7901</v>
      </c>
      <c r="C6097" s="8">
        <v>8.8000000000000007</v>
      </c>
    </row>
    <row r="6098" spans="1:3" ht="15" customHeight="1" x14ac:dyDescent="0.25">
      <c r="A6098" s="109">
        <v>42615</v>
      </c>
      <c r="B6098" s="110">
        <v>242.83070000000001</v>
      </c>
      <c r="C6098" s="11">
        <v>8.81</v>
      </c>
    </row>
    <row r="6099" spans="1:3" ht="15" customHeight="1" x14ac:dyDescent="0.25">
      <c r="A6099" s="111">
        <v>42616</v>
      </c>
      <c r="B6099" s="112">
        <v>242.87129999999999</v>
      </c>
      <c r="C6099" s="8">
        <v>8.83</v>
      </c>
    </row>
    <row r="6100" spans="1:3" ht="15" customHeight="1" x14ac:dyDescent="0.25">
      <c r="A6100" s="109">
        <v>42617</v>
      </c>
      <c r="B6100" s="110">
        <v>242.91200000000001</v>
      </c>
      <c r="C6100" s="11">
        <v>8.84</v>
      </c>
    </row>
    <row r="6101" spans="1:3" ht="15" customHeight="1" x14ac:dyDescent="0.25">
      <c r="A6101" s="111">
        <v>42618</v>
      </c>
      <c r="B6101" s="112">
        <v>242.95259999999999</v>
      </c>
      <c r="C6101" s="8">
        <v>8.85</v>
      </c>
    </row>
    <row r="6102" spans="1:3" ht="15" customHeight="1" x14ac:dyDescent="0.25">
      <c r="A6102" s="109">
        <v>42619</v>
      </c>
      <c r="B6102" s="110">
        <v>242.9933</v>
      </c>
      <c r="C6102" s="11">
        <v>8.86</v>
      </c>
    </row>
    <row r="6103" spans="1:3" ht="15" customHeight="1" x14ac:dyDescent="0.25">
      <c r="A6103" s="111">
        <v>42620</v>
      </c>
      <c r="B6103" s="112">
        <v>243.03389999999999</v>
      </c>
      <c r="C6103" s="8">
        <v>8.8699999999999992</v>
      </c>
    </row>
    <row r="6104" spans="1:3" ht="15" customHeight="1" x14ac:dyDescent="0.25">
      <c r="A6104" s="109">
        <v>42621</v>
      </c>
      <c r="B6104" s="110">
        <v>243.0746</v>
      </c>
      <c r="C6104" s="11">
        <v>8.8800000000000008</v>
      </c>
    </row>
    <row r="6105" spans="1:3" ht="15" customHeight="1" x14ac:dyDescent="0.25">
      <c r="A6105" s="111">
        <v>42622</v>
      </c>
      <c r="B6105" s="112">
        <v>243.11529999999999</v>
      </c>
      <c r="C6105" s="8">
        <v>8.89</v>
      </c>
    </row>
    <row r="6106" spans="1:3" ht="15" customHeight="1" x14ac:dyDescent="0.25">
      <c r="A6106" s="109">
        <v>42623</v>
      </c>
      <c r="B6106" s="110">
        <v>243.1559</v>
      </c>
      <c r="C6106" s="11">
        <v>8.91</v>
      </c>
    </row>
    <row r="6107" spans="1:3" ht="15" customHeight="1" x14ac:dyDescent="0.25">
      <c r="A6107" s="111">
        <v>42624</v>
      </c>
      <c r="B6107" s="112">
        <v>243.19659999999999</v>
      </c>
      <c r="C6107" s="8">
        <v>8.92</v>
      </c>
    </row>
    <row r="6108" spans="1:3" ht="15" customHeight="1" x14ac:dyDescent="0.25">
      <c r="A6108" s="109">
        <v>42625</v>
      </c>
      <c r="B6108" s="110">
        <v>243.2373</v>
      </c>
      <c r="C6108" s="11">
        <v>8.93</v>
      </c>
    </row>
    <row r="6109" spans="1:3" ht="15" customHeight="1" x14ac:dyDescent="0.25">
      <c r="A6109" s="111">
        <v>42626</v>
      </c>
      <c r="B6109" s="112">
        <v>243.27799999999999</v>
      </c>
      <c r="C6109" s="8">
        <v>8.94</v>
      </c>
    </row>
    <row r="6110" spans="1:3" ht="15" customHeight="1" x14ac:dyDescent="0.25">
      <c r="A6110" s="109">
        <v>42627</v>
      </c>
      <c r="B6110" s="110">
        <v>243.31870000000001</v>
      </c>
      <c r="C6110" s="11">
        <v>8.9499999999999993</v>
      </c>
    </row>
    <row r="6111" spans="1:3" ht="15" customHeight="1" x14ac:dyDescent="0.25">
      <c r="A6111" s="111">
        <v>42628</v>
      </c>
      <c r="B6111" s="112">
        <v>243.35939999999999</v>
      </c>
      <c r="C6111" s="8">
        <v>8.9600000000000009</v>
      </c>
    </row>
    <row r="6112" spans="1:3" ht="15" customHeight="1" x14ac:dyDescent="0.25">
      <c r="A6112" s="109">
        <v>42629</v>
      </c>
      <c r="B6112" s="110">
        <v>243.33340000000001</v>
      </c>
      <c r="C6112" s="11">
        <v>8.93</v>
      </c>
    </row>
    <row r="6113" spans="1:3" ht="15" customHeight="1" x14ac:dyDescent="0.25">
      <c r="A6113" s="111">
        <v>42630</v>
      </c>
      <c r="B6113" s="112">
        <v>243.3074</v>
      </c>
      <c r="C6113" s="8">
        <v>8.91</v>
      </c>
    </row>
    <row r="6114" spans="1:3" ht="15" customHeight="1" x14ac:dyDescent="0.25">
      <c r="A6114" s="109">
        <v>42631</v>
      </c>
      <c r="B6114" s="110">
        <v>243.28139999999999</v>
      </c>
      <c r="C6114" s="11">
        <v>8.8800000000000008</v>
      </c>
    </row>
    <row r="6115" spans="1:3" ht="15" customHeight="1" x14ac:dyDescent="0.25">
      <c r="A6115" s="111">
        <v>42632</v>
      </c>
      <c r="B6115" s="112">
        <v>243.25540000000001</v>
      </c>
      <c r="C6115" s="8">
        <v>8.85</v>
      </c>
    </row>
    <row r="6116" spans="1:3" ht="15" customHeight="1" x14ac:dyDescent="0.25">
      <c r="A6116" s="109">
        <v>42633</v>
      </c>
      <c r="B6116" s="110">
        <v>243.2294</v>
      </c>
      <c r="C6116" s="11">
        <v>8.82</v>
      </c>
    </row>
    <row r="6117" spans="1:3" ht="15" customHeight="1" x14ac:dyDescent="0.25">
      <c r="A6117" s="111">
        <v>42634</v>
      </c>
      <c r="B6117" s="112">
        <v>243.20349999999999</v>
      </c>
      <c r="C6117" s="8">
        <v>8.7899999999999991</v>
      </c>
    </row>
    <row r="6118" spans="1:3" ht="15" customHeight="1" x14ac:dyDescent="0.25">
      <c r="A6118" s="109">
        <v>42635</v>
      </c>
      <c r="B6118" s="110">
        <v>243.17750000000001</v>
      </c>
      <c r="C6118" s="11">
        <v>8.76</v>
      </c>
    </row>
    <row r="6119" spans="1:3" ht="15" customHeight="1" x14ac:dyDescent="0.25">
      <c r="A6119" s="111">
        <v>42636</v>
      </c>
      <c r="B6119" s="112">
        <v>243.1515</v>
      </c>
      <c r="C6119" s="8">
        <v>8.73</v>
      </c>
    </row>
    <row r="6120" spans="1:3" ht="15" customHeight="1" x14ac:dyDescent="0.25">
      <c r="A6120" s="109">
        <v>42637</v>
      </c>
      <c r="B6120" s="110">
        <v>243.12549999999999</v>
      </c>
      <c r="C6120" s="11">
        <v>8.6999999999999993</v>
      </c>
    </row>
    <row r="6121" spans="1:3" ht="15" customHeight="1" x14ac:dyDescent="0.25">
      <c r="A6121" s="111">
        <v>42638</v>
      </c>
      <c r="B6121" s="112">
        <v>243.09950000000001</v>
      </c>
      <c r="C6121" s="8">
        <v>8.67</v>
      </c>
    </row>
    <row r="6122" spans="1:3" ht="15" customHeight="1" x14ac:dyDescent="0.25">
      <c r="A6122" s="109">
        <v>42639</v>
      </c>
      <c r="B6122" s="110">
        <v>243.0736</v>
      </c>
      <c r="C6122" s="11">
        <v>8.64</v>
      </c>
    </row>
    <row r="6123" spans="1:3" ht="15" customHeight="1" x14ac:dyDescent="0.25">
      <c r="A6123" s="111">
        <v>42640</v>
      </c>
      <c r="B6123" s="112">
        <v>243.04759999999999</v>
      </c>
      <c r="C6123" s="8">
        <v>8.6199999999999992</v>
      </c>
    </row>
    <row r="6124" spans="1:3" ht="15" customHeight="1" x14ac:dyDescent="0.25">
      <c r="A6124" s="109">
        <v>42641</v>
      </c>
      <c r="B6124" s="110">
        <v>243.02160000000001</v>
      </c>
      <c r="C6124" s="11">
        <v>8.59</v>
      </c>
    </row>
    <row r="6125" spans="1:3" ht="15" customHeight="1" x14ac:dyDescent="0.25">
      <c r="A6125" s="111">
        <v>42642</v>
      </c>
      <c r="B6125" s="112">
        <v>242.9957</v>
      </c>
      <c r="C6125" s="8">
        <v>8.56</v>
      </c>
    </row>
    <row r="6126" spans="1:3" ht="15" customHeight="1" x14ac:dyDescent="0.25">
      <c r="A6126" s="109">
        <v>42643</v>
      </c>
      <c r="B6126" s="110">
        <v>242.96969999999999</v>
      </c>
      <c r="C6126" s="11">
        <v>8.5299999999999994</v>
      </c>
    </row>
    <row r="6127" spans="1:3" ht="15" customHeight="1" x14ac:dyDescent="0.25">
      <c r="A6127" s="111">
        <v>42644</v>
      </c>
      <c r="B6127" s="112">
        <v>242.94380000000001</v>
      </c>
      <c r="C6127" s="8">
        <v>8.5</v>
      </c>
    </row>
    <row r="6128" spans="1:3" ht="15" customHeight="1" x14ac:dyDescent="0.25">
      <c r="A6128" s="109">
        <v>42645</v>
      </c>
      <c r="B6128" s="110">
        <v>242.9178</v>
      </c>
      <c r="C6128" s="11">
        <v>8.4700000000000006</v>
      </c>
    </row>
    <row r="6129" spans="1:3" ht="15" customHeight="1" x14ac:dyDescent="0.25">
      <c r="A6129" s="111">
        <v>42646</v>
      </c>
      <c r="B6129" s="112">
        <v>242.89189999999999</v>
      </c>
      <c r="C6129" s="8">
        <v>8.44</v>
      </c>
    </row>
    <row r="6130" spans="1:3" ht="15" customHeight="1" x14ac:dyDescent="0.25">
      <c r="A6130" s="109">
        <v>42647</v>
      </c>
      <c r="B6130" s="110">
        <v>242.86590000000001</v>
      </c>
      <c r="C6130" s="11">
        <v>8.41</v>
      </c>
    </row>
    <row r="6131" spans="1:3" ht="15" customHeight="1" x14ac:dyDescent="0.25">
      <c r="A6131" s="111">
        <v>42648</v>
      </c>
      <c r="B6131" s="112">
        <v>242.84</v>
      </c>
      <c r="C6131" s="8">
        <v>8.3800000000000008</v>
      </c>
    </row>
    <row r="6132" spans="1:3" ht="15" customHeight="1" x14ac:dyDescent="0.25">
      <c r="A6132" s="109">
        <v>42649</v>
      </c>
      <c r="B6132" s="110">
        <v>242.81399999999999</v>
      </c>
      <c r="C6132" s="11">
        <v>8.36</v>
      </c>
    </row>
    <row r="6133" spans="1:3" ht="15" customHeight="1" x14ac:dyDescent="0.25">
      <c r="A6133" s="111">
        <v>42650</v>
      </c>
      <c r="B6133" s="112">
        <v>242.78809999999999</v>
      </c>
      <c r="C6133" s="8">
        <v>8.33</v>
      </c>
    </row>
    <row r="6134" spans="1:3" ht="15" customHeight="1" x14ac:dyDescent="0.25">
      <c r="A6134" s="109">
        <v>42651</v>
      </c>
      <c r="B6134" s="110">
        <v>242.7621</v>
      </c>
      <c r="C6134" s="11">
        <v>8.3000000000000007</v>
      </c>
    </row>
    <row r="6135" spans="1:3" ht="15" customHeight="1" x14ac:dyDescent="0.25">
      <c r="A6135" s="111">
        <v>42652</v>
      </c>
      <c r="B6135" s="112">
        <v>242.7362</v>
      </c>
      <c r="C6135" s="8">
        <v>8.27</v>
      </c>
    </row>
    <row r="6136" spans="1:3" ht="15" customHeight="1" x14ac:dyDescent="0.25">
      <c r="A6136" s="109">
        <v>42653</v>
      </c>
      <c r="B6136" s="110">
        <v>242.71029999999999</v>
      </c>
      <c r="C6136" s="11">
        <v>8.24</v>
      </c>
    </row>
    <row r="6137" spans="1:3" ht="15" customHeight="1" x14ac:dyDescent="0.25">
      <c r="A6137" s="111">
        <v>42654</v>
      </c>
      <c r="B6137" s="112">
        <v>242.68430000000001</v>
      </c>
      <c r="C6137" s="8">
        <v>8.2100000000000009</v>
      </c>
    </row>
    <row r="6138" spans="1:3" ht="15" customHeight="1" x14ac:dyDescent="0.25">
      <c r="A6138" s="109">
        <v>42655</v>
      </c>
      <c r="B6138" s="110">
        <v>242.6584</v>
      </c>
      <c r="C6138" s="11">
        <v>8.18</v>
      </c>
    </row>
    <row r="6139" spans="1:3" ht="15" customHeight="1" x14ac:dyDescent="0.25">
      <c r="A6139" s="111">
        <v>42656</v>
      </c>
      <c r="B6139" s="112">
        <v>242.63249999999999</v>
      </c>
      <c r="C6139" s="8">
        <v>8.15</v>
      </c>
    </row>
    <row r="6140" spans="1:3" ht="15" customHeight="1" x14ac:dyDescent="0.25">
      <c r="A6140" s="109">
        <v>42657</v>
      </c>
      <c r="B6140" s="110">
        <v>242.60659999999999</v>
      </c>
      <c r="C6140" s="11">
        <v>8.1199999999999992</v>
      </c>
    </row>
    <row r="6141" spans="1:3" ht="15" customHeight="1" x14ac:dyDescent="0.25">
      <c r="A6141" s="111">
        <v>42658</v>
      </c>
      <c r="B6141" s="112">
        <v>242.5806</v>
      </c>
      <c r="C6141" s="8">
        <v>8.1</v>
      </c>
    </row>
    <row r="6142" spans="1:3" ht="15" customHeight="1" x14ac:dyDescent="0.25">
      <c r="A6142" s="109">
        <v>42659</v>
      </c>
      <c r="B6142" s="110">
        <v>242.57669999999999</v>
      </c>
      <c r="C6142" s="11">
        <v>8.07</v>
      </c>
    </row>
    <row r="6143" spans="1:3" ht="15" customHeight="1" x14ac:dyDescent="0.25">
      <c r="A6143" s="111">
        <v>42660</v>
      </c>
      <c r="B6143" s="112">
        <v>242.5728</v>
      </c>
      <c r="C6143" s="8">
        <v>8.0399999999999991</v>
      </c>
    </row>
    <row r="6144" spans="1:3" ht="15" customHeight="1" x14ac:dyDescent="0.25">
      <c r="A6144" s="109">
        <v>42661</v>
      </c>
      <c r="B6144" s="110">
        <v>242.56890000000001</v>
      </c>
      <c r="C6144" s="11">
        <v>8.02</v>
      </c>
    </row>
    <row r="6145" spans="1:3" ht="15" customHeight="1" x14ac:dyDescent="0.25">
      <c r="A6145" s="111">
        <v>42662</v>
      </c>
      <c r="B6145" s="112">
        <v>242.56489999999999</v>
      </c>
      <c r="C6145" s="8">
        <v>7.99</v>
      </c>
    </row>
    <row r="6146" spans="1:3" ht="15" customHeight="1" x14ac:dyDescent="0.25">
      <c r="A6146" s="109">
        <v>42663</v>
      </c>
      <c r="B6146" s="110">
        <v>242.56100000000001</v>
      </c>
      <c r="C6146" s="11">
        <v>7.96</v>
      </c>
    </row>
    <row r="6147" spans="1:3" ht="15" customHeight="1" x14ac:dyDescent="0.25">
      <c r="A6147" s="111">
        <v>42664</v>
      </c>
      <c r="B6147" s="112">
        <v>242.55709999999999</v>
      </c>
      <c r="C6147" s="8">
        <v>7.94</v>
      </c>
    </row>
    <row r="6148" spans="1:3" ht="15" customHeight="1" x14ac:dyDescent="0.25">
      <c r="A6148" s="109">
        <v>42665</v>
      </c>
      <c r="B6148" s="110">
        <v>242.5532</v>
      </c>
      <c r="C6148" s="11">
        <v>7.91</v>
      </c>
    </row>
    <row r="6149" spans="1:3" ht="15" customHeight="1" x14ac:dyDescent="0.25">
      <c r="A6149" s="111">
        <v>42666</v>
      </c>
      <c r="B6149" s="112">
        <v>242.54929999999999</v>
      </c>
      <c r="C6149" s="8">
        <v>7.88</v>
      </c>
    </row>
    <row r="6150" spans="1:3" ht="15" customHeight="1" x14ac:dyDescent="0.25">
      <c r="A6150" s="109">
        <v>42667</v>
      </c>
      <c r="B6150" s="110">
        <v>242.5454</v>
      </c>
      <c r="C6150" s="11">
        <v>7.86</v>
      </c>
    </row>
    <row r="6151" spans="1:3" ht="15" customHeight="1" x14ac:dyDescent="0.25">
      <c r="A6151" s="111">
        <v>42668</v>
      </c>
      <c r="B6151" s="112">
        <v>242.54150000000001</v>
      </c>
      <c r="C6151" s="8">
        <v>7.83</v>
      </c>
    </row>
    <row r="6152" spans="1:3" ht="15" customHeight="1" x14ac:dyDescent="0.25">
      <c r="A6152" s="109">
        <v>42669</v>
      </c>
      <c r="B6152" s="110">
        <v>242.5376</v>
      </c>
      <c r="C6152" s="11">
        <v>7.8</v>
      </c>
    </row>
    <row r="6153" spans="1:3" ht="15" customHeight="1" x14ac:dyDescent="0.25">
      <c r="A6153" s="111">
        <v>42670</v>
      </c>
      <c r="B6153" s="112">
        <v>242.53360000000001</v>
      </c>
      <c r="C6153" s="8">
        <v>7.78</v>
      </c>
    </row>
    <row r="6154" spans="1:3" ht="15" customHeight="1" x14ac:dyDescent="0.25">
      <c r="A6154" s="109">
        <v>42671</v>
      </c>
      <c r="B6154" s="110">
        <v>242.52969999999999</v>
      </c>
      <c r="C6154" s="11">
        <v>7.75</v>
      </c>
    </row>
    <row r="6155" spans="1:3" ht="15" customHeight="1" x14ac:dyDescent="0.25">
      <c r="A6155" s="111">
        <v>42672</v>
      </c>
      <c r="B6155" s="112">
        <v>242.5258</v>
      </c>
      <c r="C6155" s="8">
        <v>7.72</v>
      </c>
    </row>
    <row r="6156" spans="1:3" ht="15" customHeight="1" x14ac:dyDescent="0.25">
      <c r="A6156" s="109">
        <v>42673</v>
      </c>
      <c r="B6156" s="110">
        <v>242.52189999999999</v>
      </c>
      <c r="C6156" s="11">
        <v>7.7</v>
      </c>
    </row>
    <row r="6157" spans="1:3" ht="15" customHeight="1" x14ac:dyDescent="0.25">
      <c r="A6157" s="111">
        <v>42674</v>
      </c>
      <c r="B6157" s="112">
        <v>242.518</v>
      </c>
      <c r="C6157" s="8">
        <v>7.67</v>
      </c>
    </row>
    <row r="6158" spans="1:3" ht="15" customHeight="1" x14ac:dyDescent="0.25">
      <c r="A6158" s="109">
        <v>42675</v>
      </c>
      <c r="B6158" s="110">
        <v>242.51410000000001</v>
      </c>
      <c r="C6158" s="11">
        <v>7.64</v>
      </c>
    </row>
    <row r="6159" spans="1:3" ht="15" customHeight="1" x14ac:dyDescent="0.25">
      <c r="A6159" s="111">
        <v>42676</v>
      </c>
      <c r="B6159" s="112">
        <v>242.5102</v>
      </c>
      <c r="C6159" s="8">
        <v>7.62</v>
      </c>
    </row>
    <row r="6160" spans="1:3" ht="15" customHeight="1" x14ac:dyDescent="0.25">
      <c r="A6160" s="109">
        <v>42677</v>
      </c>
      <c r="B6160" s="110">
        <v>242.50630000000001</v>
      </c>
      <c r="C6160" s="11">
        <v>7.59</v>
      </c>
    </row>
    <row r="6161" spans="1:3" ht="15" customHeight="1" x14ac:dyDescent="0.25">
      <c r="A6161" s="111">
        <v>42678</v>
      </c>
      <c r="B6161" s="112">
        <v>242.50229999999999</v>
      </c>
      <c r="C6161" s="8">
        <v>7.56</v>
      </c>
    </row>
    <row r="6162" spans="1:3" ht="15" customHeight="1" x14ac:dyDescent="0.25">
      <c r="A6162" s="109">
        <v>42679</v>
      </c>
      <c r="B6162" s="110">
        <v>242.4984</v>
      </c>
      <c r="C6162" s="11">
        <v>7.54</v>
      </c>
    </row>
    <row r="6163" spans="1:3" ht="15" customHeight="1" x14ac:dyDescent="0.25">
      <c r="A6163" s="111">
        <v>42680</v>
      </c>
      <c r="B6163" s="112">
        <v>242.49449999999999</v>
      </c>
      <c r="C6163" s="8">
        <v>7.51</v>
      </c>
    </row>
    <row r="6164" spans="1:3" ht="15" customHeight="1" x14ac:dyDescent="0.25">
      <c r="A6164" s="109">
        <v>42681</v>
      </c>
      <c r="B6164" s="110">
        <v>242.4906</v>
      </c>
      <c r="C6164" s="11">
        <v>7.48</v>
      </c>
    </row>
    <row r="6165" spans="1:3" ht="15" customHeight="1" x14ac:dyDescent="0.25">
      <c r="A6165" s="111">
        <v>42682</v>
      </c>
      <c r="B6165" s="112">
        <v>242.48670000000001</v>
      </c>
      <c r="C6165" s="8">
        <v>7.46</v>
      </c>
    </row>
    <row r="6166" spans="1:3" ht="15" customHeight="1" x14ac:dyDescent="0.25">
      <c r="A6166" s="109">
        <v>42683</v>
      </c>
      <c r="B6166" s="110">
        <v>242.4828</v>
      </c>
      <c r="C6166" s="11">
        <v>7.43</v>
      </c>
    </row>
    <row r="6167" spans="1:3" ht="15" customHeight="1" x14ac:dyDescent="0.25">
      <c r="A6167" s="111">
        <v>42684</v>
      </c>
      <c r="B6167" s="112">
        <v>242.47890000000001</v>
      </c>
      <c r="C6167" s="8">
        <v>7.4</v>
      </c>
    </row>
    <row r="6168" spans="1:3" ht="15" customHeight="1" x14ac:dyDescent="0.25">
      <c r="A6168" s="109">
        <v>42685</v>
      </c>
      <c r="B6168" s="110">
        <v>242.47499999999999</v>
      </c>
      <c r="C6168" s="11">
        <v>7.38</v>
      </c>
    </row>
    <row r="6169" spans="1:3" ht="15" customHeight="1" x14ac:dyDescent="0.25">
      <c r="A6169" s="111">
        <v>42686</v>
      </c>
      <c r="B6169" s="112">
        <v>242.471</v>
      </c>
      <c r="C6169" s="8">
        <v>7.35</v>
      </c>
    </row>
    <row r="6170" spans="1:3" ht="15" customHeight="1" x14ac:dyDescent="0.25">
      <c r="A6170" s="109">
        <v>42687</v>
      </c>
      <c r="B6170" s="110">
        <v>242.46709999999999</v>
      </c>
      <c r="C6170" s="11">
        <v>7.32</v>
      </c>
    </row>
    <row r="6171" spans="1:3" ht="15" customHeight="1" x14ac:dyDescent="0.25">
      <c r="A6171" s="111">
        <v>42688</v>
      </c>
      <c r="B6171" s="112">
        <v>242.4632</v>
      </c>
      <c r="C6171" s="8">
        <v>7.3</v>
      </c>
    </row>
    <row r="6172" spans="1:3" ht="15" customHeight="1" x14ac:dyDescent="0.25">
      <c r="A6172" s="109">
        <v>42689</v>
      </c>
      <c r="B6172" s="110">
        <v>242.45930000000001</v>
      </c>
      <c r="C6172" s="11">
        <v>7.27</v>
      </c>
    </row>
    <row r="6173" spans="1:3" ht="15" customHeight="1" x14ac:dyDescent="0.25">
      <c r="A6173" s="111">
        <v>42690</v>
      </c>
      <c r="B6173" s="112">
        <v>242.45439999999999</v>
      </c>
      <c r="C6173" s="8">
        <v>7.24</v>
      </c>
    </row>
    <row r="6174" spans="1:3" ht="15" customHeight="1" x14ac:dyDescent="0.25">
      <c r="A6174" s="109">
        <v>42691</v>
      </c>
      <c r="B6174" s="110">
        <v>242.4496</v>
      </c>
      <c r="C6174" s="11">
        <v>7.22</v>
      </c>
    </row>
    <row r="6175" spans="1:3" ht="15" customHeight="1" x14ac:dyDescent="0.25">
      <c r="A6175" s="111">
        <v>42692</v>
      </c>
      <c r="B6175" s="112">
        <v>242.44470000000001</v>
      </c>
      <c r="C6175" s="8">
        <v>7.19</v>
      </c>
    </row>
    <row r="6176" spans="1:3" ht="15" customHeight="1" x14ac:dyDescent="0.25">
      <c r="A6176" s="109">
        <v>42693</v>
      </c>
      <c r="B6176" s="110">
        <v>242.43989999999999</v>
      </c>
      <c r="C6176" s="11">
        <v>7.16</v>
      </c>
    </row>
    <row r="6177" spans="1:3" ht="15" customHeight="1" x14ac:dyDescent="0.25">
      <c r="A6177" s="111">
        <v>42694</v>
      </c>
      <c r="B6177" s="112">
        <v>242.435</v>
      </c>
      <c r="C6177" s="8">
        <v>7.14</v>
      </c>
    </row>
    <row r="6178" spans="1:3" ht="15" customHeight="1" x14ac:dyDescent="0.25">
      <c r="A6178" s="109">
        <v>42695</v>
      </c>
      <c r="B6178" s="110">
        <v>242.43020000000001</v>
      </c>
      <c r="C6178" s="11">
        <v>7.11</v>
      </c>
    </row>
    <row r="6179" spans="1:3" ht="15" customHeight="1" x14ac:dyDescent="0.25">
      <c r="A6179" s="111">
        <v>42696</v>
      </c>
      <c r="B6179" s="112">
        <v>242.42529999999999</v>
      </c>
      <c r="C6179" s="8">
        <v>7.09</v>
      </c>
    </row>
    <row r="6180" spans="1:3" ht="15" customHeight="1" x14ac:dyDescent="0.25">
      <c r="A6180" s="109">
        <v>42697</v>
      </c>
      <c r="B6180" s="110">
        <v>242.4205</v>
      </c>
      <c r="C6180" s="11">
        <v>7.06</v>
      </c>
    </row>
    <row r="6181" spans="1:3" ht="15" customHeight="1" x14ac:dyDescent="0.25">
      <c r="A6181" s="111">
        <v>42698</v>
      </c>
      <c r="B6181" s="112">
        <v>242.41560000000001</v>
      </c>
      <c r="C6181" s="8">
        <v>7.03</v>
      </c>
    </row>
    <row r="6182" spans="1:3" ht="15" customHeight="1" x14ac:dyDescent="0.25">
      <c r="A6182" s="109">
        <v>42699</v>
      </c>
      <c r="B6182" s="110">
        <v>242.41079999999999</v>
      </c>
      <c r="C6182" s="11">
        <v>7.01</v>
      </c>
    </row>
    <row r="6183" spans="1:3" ht="15" customHeight="1" x14ac:dyDescent="0.25">
      <c r="A6183" s="111">
        <v>42700</v>
      </c>
      <c r="B6183" s="112">
        <v>242.4059</v>
      </c>
      <c r="C6183" s="8">
        <v>6.98</v>
      </c>
    </row>
    <row r="6184" spans="1:3" ht="15" customHeight="1" x14ac:dyDescent="0.25">
      <c r="A6184" s="109">
        <v>42701</v>
      </c>
      <c r="B6184" s="110">
        <v>242.40110000000001</v>
      </c>
      <c r="C6184" s="11">
        <v>6.95</v>
      </c>
    </row>
    <row r="6185" spans="1:3" ht="15" customHeight="1" x14ac:dyDescent="0.25">
      <c r="A6185" s="111">
        <v>42702</v>
      </c>
      <c r="B6185" s="112">
        <v>242.39619999999999</v>
      </c>
      <c r="C6185" s="8">
        <v>6.93</v>
      </c>
    </row>
    <row r="6186" spans="1:3" ht="15" customHeight="1" x14ac:dyDescent="0.25">
      <c r="A6186" s="109">
        <v>42703</v>
      </c>
      <c r="B6186" s="110">
        <v>242.3914</v>
      </c>
      <c r="C6186" s="11">
        <v>6.9</v>
      </c>
    </row>
    <row r="6187" spans="1:3" ht="15" customHeight="1" x14ac:dyDescent="0.25">
      <c r="A6187" s="111">
        <v>42704</v>
      </c>
      <c r="B6187" s="112">
        <v>242.38659999999999</v>
      </c>
      <c r="C6187" s="8">
        <v>6.87</v>
      </c>
    </row>
    <row r="6188" spans="1:3" ht="15" customHeight="1" x14ac:dyDescent="0.25">
      <c r="A6188" s="109">
        <v>42705</v>
      </c>
      <c r="B6188" s="110">
        <v>242.3817</v>
      </c>
      <c r="C6188" s="11">
        <v>6.85</v>
      </c>
    </row>
    <row r="6189" spans="1:3" ht="15" customHeight="1" x14ac:dyDescent="0.25">
      <c r="A6189" s="111">
        <v>42706</v>
      </c>
      <c r="B6189" s="112">
        <v>242.37690000000001</v>
      </c>
      <c r="C6189" s="8">
        <v>6.82</v>
      </c>
    </row>
    <row r="6190" spans="1:3" ht="15" customHeight="1" x14ac:dyDescent="0.25">
      <c r="A6190" s="109">
        <v>42707</v>
      </c>
      <c r="B6190" s="110">
        <v>242.37200000000001</v>
      </c>
      <c r="C6190" s="11">
        <v>6.8</v>
      </c>
    </row>
    <row r="6191" spans="1:3" ht="15" customHeight="1" x14ac:dyDescent="0.25">
      <c r="A6191" s="111">
        <v>42708</v>
      </c>
      <c r="B6191" s="112">
        <v>242.3672</v>
      </c>
      <c r="C6191" s="8">
        <v>6.77</v>
      </c>
    </row>
    <row r="6192" spans="1:3" ht="15" customHeight="1" x14ac:dyDescent="0.25">
      <c r="A6192" s="109">
        <v>42709</v>
      </c>
      <c r="B6192" s="110">
        <v>242.3623</v>
      </c>
      <c r="C6192" s="11">
        <v>6.74</v>
      </c>
    </row>
    <row r="6193" spans="1:3" ht="15" customHeight="1" x14ac:dyDescent="0.25">
      <c r="A6193" s="111">
        <v>42710</v>
      </c>
      <c r="B6193" s="112">
        <v>242.35749999999999</v>
      </c>
      <c r="C6193" s="8">
        <v>6.72</v>
      </c>
    </row>
    <row r="6194" spans="1:3" ht="15" customHeight="1" x14ac:dyDescent="0.25">
      <c r="A6194" s="109">
        <v>42711</v>
      </c>
      <c r="B6194" s="110">
        <v>242.3526</v>
      </c>
      <c r="C6194" s="11">
        <v>6.69</v>
      </c>
    </row>
    <row r="6195" spans="1:3" ht="15" customHeight="1" x14ac:dyDescent="0.25">
      <c r="A6195" s="111">
        <v>42712</v>
      </c>
      <c r="B6195" s="112">
        <v>242.34780000000001</v>
      </c>
      <c r="C6195" s="8">
        <v>6.66</v>
      </c>
    </row>
    <row r="6196" spans="1:3" ht="15" customHeight="1" x14ac:dyDescent="0.25">
      <c r="A6196" s="109">
        <v>42713</v>
      </c>
      <c r="B6196" s="110">
        <v>242.34289999999999</v>
      </c>
      <c r="C6196" s="11">
        <v>6.64</v>
      </c>
    </row>
    <row r="6197" spans="1:3" ht="15" customHeight="1" x14ac:dyDescent="0.25">
      <c r="A6197" s="111">
        <v>42714</v>
      </c>
      <c r="B6197" s="112">
        <v>242.3381</v>
      </c>
      <c r="C6197" s="8">
        <v>6.61</v>
      </c>
    </row>
    <row r="6198" spans="1:3" ht="15" customHeight="1" x14ac:dyDescent="0.25">
      <c r="A6198" s="109">
        <v>42715</v>
      </c>
      <c r="B6198" s="110">
        <v>242.33320000000001</v>
      </c>
      <c r="C6198" s="11">
        <v>6.59</v>
      </c>
    </row>
    <row r="6199" spans="1:3" ht="15" customHeight="1" x14ac:dyDescent="0.25">
      <c r="A6199" s="111">
        <v>42716</v>
      </c>
      <c r="B6199" s="112">
        <v>242.32839999999999</v>
      </c>
      <c r="C6199" s="8">
        <v>6.56</v>
      </c>
    </row>
    <row r="6200" spans="1:3" ht="15" customHeight="1" x14ac:dyDescent="0.25">
      <c r="A6200" s="109">
        <v>42717</v>
      </c>
      <c r="B6200" s="110">
        <v>242.3235</v>
      </c>
      <c r="C6200" s="11">
        <v>6.53</v>
      </c>
    </row>
    <row r="6201" spans="1:3" ht="15" customHeight="1" x14ac:dyDescent="0.25">
      <c r="A6201" s="111">
        <v>42718</v>
      </c>
      <c r="B6201" s="112">
        <v>242.31870000000001</v>
      </c>
      <c r="C6201" s="8">
        <v>6.51</v>
      </c>
    </row>
    <row r="6202" spans="1:3" ht="15" customHeight="1" x14ac:dyDescent="0.25">
      <c r="A6202" s="109">
        <v>42719</v>
      </c>
      <c r="B6202" s="110">
        <v>242.31379999999999</v>
      </c>
      <c r="C6202" s="11">
        <v>6.48</v>
      </c>
    </row>
    <row r="6203" spans="1:3" ht="15" customHeight="1" x14ac:dyDescent="0.25">
      <c r="A6203" s="111">
        <v>42720</v>
      </c>
      <c r="B6203" s="112">
        <v>242.32239999999999</v>
      </c>
      <c r="C6203" s="8">
        <v>6.46</v>
      </c>
    </row>
    <row r="6204" spans="1:3" ht="15" customHeight="1" x14ac:dyDescent="0.25">
      <c r="A6204" s="109">
        <v>42721</v>
      </c>
      <c r="B6204" s="110">
        <v>242.33099999999999</v>
      </c>
      <c r="C6204" s="11">
        <v>6.45</v>
      </c>
    </row>
    <row r="6205" spans="1:3" ht="15" customHeight="1" x14ac:dyDescent="0.25">
      <c r="A6205" s="111">
        <v>42722</v>
      </c>
      <c r="B6205" s="112">
        <v>242.33959999999999</v>
      </c>
      <c r="C6205" s="8">
        <v>6.43</v>
      </c>
    </row>
    <row r="6206" spans="1:3" ht="15" customHeight="1" x14ac:dyDescent="0.25">
      <c r="A6206" s="109">
        <v>42723</v>
      </c>
      <c r="B6206" s="110">
        <v>242.34819999999999</v>
      </c>
      <c r="C6206" s="11">
        <v>6.41</v>
      </c>
    </row>
    <row r="6207" spans="1:3" ht="15" customHeight="1" x14ac:dyDescent="0.25">
      <c r="A6207" s="111">
        <v>42724</v>
      </c>
      <c r="B6207" s="112">
        <v>242.35679999999999</v>
      </c>
      <c r="C6207" s="8">
        <v>6.4</v>
      </c>
    </row>
    <row r="6208" spans="1:3" ht="15" customHeight="1" x14ac:dyDescent="0.25">
      <c r="A6208" s="109">
        <v>42725</v>
      </c>
      <c r="B6208" s="110">
        <v>242.36539999999999</v>
      </c>
      <c r="C6208" s="11">
        <v>6.38</v>
      </c>
    </row>
    <row r="6209" spans="1:3" ht="15" customHeight="1" x14ac:dyDescent="0.25">
      <c r="A6209" s="111">
        <v>42726</v>
      </c>
      <c r="B6209" s="112">
        <v>242.374</v>
      </c>
      <c r="C6209" s="8">
        <v>6.36</v>
      </c>
    </row>
    <row r="6210" spans="1:3" ht="15" customHeight="1" x14ac:dyDescent="0.25">
      <c r="A6210" s="109">
        <v>42727</v>
      </c>
      <c r="B6210" s="110">
        <v>242.3826</v>
      </c>
      <c r="C6210" s="11">
        <v>6.35</v>
      </c>
    </row>
    <row r="6211" spans="1:3" ht="15" customHeight="1" x14ac:dyDescent="0.25">
      <c r="A6211" s="111">
        <v>42728</v>
      </c>
      <c r="B6211" s="112">
        <v>242.3912</v>
      </c>
      <c r="C6211" s="8">
        <v>6.33</v>
      </c>
    </row>
    <row r="6212" spans="1:3" ht="15" customHeight="1" x14ac:dyDescent="0.25">
      <c r="A6212" s="109">
        <v>42729</v>
      </c>
      <c r="B6212" s="110">
        <v>242.3998</v>
      </c>
      <c r="C6212" s="11">
        <v>6.31</v>
      </c>
    </row>
    <row r="6213" spans="1:3" ht="15" customHeight="1" x14ac:dyDescent="0.25">
      <c r="A6213" s="111">
        <v>42730</v>
      </c>
      <c r="B6213" s="112">
        <v>242.4083</v>
      </c>
      <c r="C6213" s="8">
        <v>6.3</v>
      </c>
    </row>
    <row r="6214" spans="1:3" ht="15" customHeight="1" x14ac:dyDescent="0.25">
      <c r="A6214" s="109">
        <v>42731</v>
      </c>
      <c r="B6214" s="110">
        <v>242.4169</v>
      </c>
      <c r="C6214" s="11">
        <v>6.28</v>
      </c>
    </row>
    <row r="6215" spans="1:3" ht="15" customHeight="1" x14ac:dyDescent="0.25">
      <c r="A6215" s="111">
        <v>42732</v>
      </c>
      <c r="B6215" s="112">
        <v>242.4255</v>
      </c>
      <c r="C6215" s="8">
        <v>6.26</v>
      </c>
    </row>
    <row r="6216" spans="1:3" ht="15" customHeight="1" x14ac:dyDescent="0.25">
      <c r="A6216" s="109">
        <v>42733</v>
      </c>
      <c r="B6216" s="110">
        <v>242.4341</v>
      </c>
      <c r="C6216" s="11">
        <v>6.25</v>
      </c>
    </row>
    <row r="6217" spans="1:3" ht="15" customHeight="1" x14ac:dyDescent="0.25">
      <c r="A6217" s="111">
        <v>42734</v>
      </c>
      <c r="B6217" s="112">
        <v>242.4427</v>
      </c>
      <c r="C6217" s="8">
        <v>6.23</v>
      </c>
    </row>
    <row r="6218" spans="1:3" ht="15" customHeight="1" x14ac:dyDescent="0.25">
      <c r="A6218" s="109">
        <v>42735</v>
      </c>
      <c r="B6218" s="110">
        <v>242.4513</v>
      </c>
      <c r="C6218" s="11">
        <v>6.21</v>
      </c>
    </row>
    <row r="6219" spans="1:3" ht="15" customHeight="1" x14ac:dyDescent="0.25">
      <c r="A6219" s="111">
        <v>42736</v>
      </c>
      <c r="B6219" s="112">
        <v>242.4599</v>
      </c>
      <c r="C6219" s="8">
        <v>6.2</v>
      </c>
    </row>
    <row r="6220" spans="1:3" ht="15" customHeight="1" x14ac:dyDescent="0.25">
      <c r="A6220" s="109">
        <v>42737</v>
      </c>
      <c r="B6220" s="110">
        <v>242.46850000000001</v>
      </c>
      <c r="C6220" s="11">
        <v>6.18</v>
      </c>
    </row>
    <row r="6221" spans="1:3" ht="15" customHeight="1" x14ac:dyDescent="0.25">
      <c r="A6221" s="111">
        <v>42738</v>
      </c>
      <c r="B6221" s="112">
        <v>242.47710000000001</v>
      </c>
      <c r="C6221" s="8">
        <v>6.16</v>
      </c>
    </row>
    <row r="6222" spans="1:3" ht="15" customHeight="1" x14ac:dyDescent="0.25">
      <c r="A6222" s="109">
        <v>42739</v>
      </c>
      <c r="B6222" s="110">
        <v>242.48570000000001</v>
      </c>
      <c r="C6222" s="11">
        <v>6.15</v>
      </c>
    </row>
    <row r="6223" spans="1:3" ht="15" customHeight="1" x14ac:dyDescent="0.25">
      <c r="A6223" s="111">
        <v>42740</v>
      </c>
      <c r="B6223" s="112">
        <v>242.49430000000001</v>
      </c>
      <c r="C6223" s="8">
        <v>6.13</v>
      </c>
    </row>
    <row r="6224" spans="1:3" ht="15" customHeight="1" x14ac:dyDescent="0.25">
      <c r="A6224" s="109">
        <v>42741</v>
      </c>
      <c r="B6224" s="110">
        <v>242.50290000000001</v>
      </c>
      <c r="C6224" s="11">
        <v>6.11</v>
      </c>
    </row>
    <row r="6225" spans="1:3" ht="15" customHeight="1" x14ac:dyDescent="0.25">
      <c r="A6225" s="111">
        <v>42742</v>
      </c>
      <c r="B6225" s="112">
        <v>242.51150000000001</v>
      </c>
      <c r="C6225" s="8">
        <v>6.1</v>
      </c>
    </row>
    <row r="6226" spans="1:3" ht="15" customHeight="1" x14ac:dyDescent="0.25">
      <c r="A6226" s="109">
        <v>42743</v>
      </c>
      <c r="B6226" s="110">
        <v>242.52010000000001</v>
      </c>
      <c r="C6226" s="11">
        <v>6.08</v>
      </c>
    </row>
    <row r="6227" spans="1:3" ht="15" customHeight="1" x14ac:dyDescent="0.25">
      <c r="A6227" s="111">
        <v>42744</v>
      </c>
      <c r="B6227" s="112">
        <v>242.52869999999999</v>
      </c>
      <c r="C6227" s="8">
        <v>6.06</v>
      </c>
    </row>
    <row r="6228" spans="1:3" ht="15" customHeight="1" x14ac:dyDescent="0.25">
      <c r="A6228" s="109">
        <v>42745</v>
      </c>
      <c r="B6228" s="110">
        <v>242.53729999999999</v>
      </c>
      <c r="C6228" s="11">
        <v>6.05</v>
      </c>
    </row>
    <row r="6229" spans="1:3" ht="15" customHeight="1" x14ac:dyDescent="0.25">
      <c r="A6229" s="111">
        <v>42746</v>
      </c>
      <c r="B6229" s="112">
        <v>242.54589999999999</v>
      </c>
      <c r="C6229" s="8">
        <v>6.03</v>
      </c>
    </row>
    <row r="6230" spans="1:3" ht="15" customHeight="1" x14ac:dyDescent="0.25">
      <c r="A6230" s="109">
        <v>42747</v>
      </c>
      <c r="B6230" s="110">
        <v>242.55449999999999</v>
      </c>
      <c r="C6230" s="11">
        <v>6.01</v>
      </c>
    </row>
    <row r="6231" spans="1:3" ht="15" customHeight="1" x14ac:dyDescent="0.25">
      <c r="A6231" s="111">
        <v>42748</v>
      </c>
      <c r="B6231" s="112">
        <v>242.56309999999999</v>
      </c>
      <c r="C6231" s="8">
        <v>6</v>
      </c>
    </row>
    <row r="6232" spans="1:3" ht="15" customHeight="1" x14ac:dyDescent="0.25">
      <c r="A6232" s="109">
        <v>42749</v>
      </c>
      <c r="B6232" s="110">
        <v>242.57169999999999</v>
      </c>
      <c r="C6232" s="11">
        <v>5.98</v>
      </c>
    </row>
    <row r="6233" spans="1:3" ht="15" customHeight="1" x14ac:dyDescent="0.25">
      <c r="A6233" s="111">
        <v>42750</v>
      </c>
      <c r="B6233" s="112">
        <v>242.58029999999999</v>
      </c>
      <c r="C6233" s="8">
        <v>5.96</v>
      </c>
    </row>
    <row r="6234" spans="1:3" ht="15" customHeight="1" x14ac:dyDescent="0.25">
      <c r="A6234" s="109">
        <v>42751</v>
      </c>
      <c r="B6234" s="110">
        <v>242.6131</v>
      </c>
      <c r="C6234" s="11">
        <v>5.96</v>
      </c>
    </row>
    <row r="6235" spans="1:3" ht="15" customHeight="1" x14ac:dyDescent="0.25">
      <c r="A6235" s="111">
        <v>42752</v>
      </c>
      <c r="B6235" s="112">
        <v>242.64590000000001</v>
      </c>
      <c r="C6235" s="8">
        <v>5.95</v>
      </c>
    </row>
    <row r="6236" spans="1:3" ht="15" customHeight="1" x14ac:dyDescent="0.25">
      <c r="A6236" s="109">
        <v>42753</v>
      </c>
      <c r="B6236" s="110">
        <v>242.67869999999999</v>
      </c>
      <c r="C6236" s="11">
        <v>5.94</v>
      </c>
    </row>
    <row r="6237" spans="1:3" ht="15" customHeight="1" x14ac:dyDescent="0.25">
      <c r="A6237" s="111">
        <v>42754</v>
      </c>
      <c r="B6237" s="112">
        <v>242.7115</v>
      </c>
      <c r="C6237" s="8">
        <v>5.94</v>
      </c>
    </row>
    <row r="6238" spans="1:3" ht="15" customHeight="1" x14ac:dyDescent="0.25">
      <c r="A6238" s="109">
        <v>42755</v>
      </c>
      <c r="B6238" s="110">
        <v>242.74430000000001</v>
      </c>
      <c r="C6238" s="11">
        <v>5.93</v>
      </c>
    </row>
    <row r="6239" spans="1:3" ht="15" customHeight="1" x14ac:dyDescent="0.25">
      <c r="A6239" s="111">
        <v>42756</v>
      </c>
      <c r="B6239" s="112">
        <v>242.77719999999999</v>
      </c>
      <c r="C6239" s="8">
        <v>5.92</v>
      </c>
    </row>
    <row r="6240" spans="1:3" ht="15" customHeight="1" x14ac:dyDescent="0.25">
      <c r="A6240" s="109">
        <v>42757</v>
      </c>
      <c r="B6240" s="110">
        <v>242.81</v>
      </c>
      <c r="C6240" s="11">
        <v>5.92</v>
      </c>
    </row>
    <row r="6241" spans="1:3" ht="15" customHeight="1" x14ac:dyDescent="0.25">
      <c r="A6241" s="111">
        <v>42758</v>
      </c>
      <c r="B6241" s="112">
        <v>242.84280000000001</v>
      </c>
      <c r="C6241" s="8">
        <v>5.91</v>
      </c>
    </row>
    <row r="6242" spans="1:3" ht="15" customHeight="1" x14ac:dyDescent="0.25">
      <c r="A6242" s="109">
        <v>42759</v>
      </c>
      <c r="B6242" s="110">
        <v>242.87569999999999</v>
      </c>
      <c r="C6242" s="11">
        <v>5.9</v>
      </c>
    </row>
    <row r="6243" spans="1:3" ht="15" customHeight="1" x14ac:dyDescent="0.25">
      <c r="A6243" s="111">
        <v>42760</v>
      </c>
      <c r="B6243" s="112">
        <v>242.9085</v>
      </c>
      <c r="C6243" s="8">
        <v>5.89</v>
      </c>
    </row>
    <row r="6244" spans="1:3" ht="15" customHeight="1" x14ac:dyDescent="0.25">
      <c r="A6244" s="109">
        <v>42761</v>
      </c>
      <c r="B6244" s="110">
        <v>242.94130000000001</v>
      </c>
      <c r="C6244" s="11">
        <v>5.89</v>
      </c>
    </row>
    <row r="6245" spans="1:3" ht="15" customHeight="1" x14ac:dyDescent="0.25">
      <c r="A6245" s="111">
        <v>42762</v>
      </c>
      <c r="B6245" s="112">
        <v>242.9742</v>
      </c>
      <c r="C6245" s="8">
        <v>5.88</v>
      </c>
    </row>
    <row r="6246" spans="1:3" ht="15" customHeight="1" x14ac:dyDescent="0.25">
      <c r="A6246" s="109">
        <v>42763</v>
      </c>
      <c r="B6246" s="110">
        <v>243.00700000000001</v>
      </c>
      <c r="C6246" s="11">
        <v>5.87</v>
      </c>
    </row>
    <row r="6247" spans="1:3" ht="15" customHeight="1" x14ac:dyDescent="0.25">
      <c r="A6247" s="111">
        <v>42764</v>
      </c>
      <c r="B6247" s="112">
        <v>243.03989999999999</v>
      </c>
      <c r="C6247" s="8">
        <v>5.87</v>
      </c>
    </row>
    <row r="6248" spans="1:3" ht="15" customHeight="1" x14ac:dyDescent="0.25">
      <c r="A6248" s="109">
        <v>42765</v>
      </c>
      <c r="B6248" s="110">
        <v>243.0728</v>
      </c>
      <c r="C6248" s="11">
        <v>5.86</v>
      </c>
    </row>
    <row r="6249" spans="1:3" ht="15" customHeight="1" x14ac:dyDescent="0.25">
      <c r="A6249" s="111">
        <v>42766</v>
      </c>
      <c r="B6249" s="112">
        <v>243.10560000000001</v>
      </c>
      <c r="C6249" s="8">
        <v>5.85</v>
      </c>
    </row>
    <row r="6250" spans="1:3" ht="15" customHeight="1" x14ac:dyDescent="0.25">
      <c r="A6250" s="109">
        <v>42767</v>
      </c>
      <c r="B6250" s="110">
        <v>243.13849999999999</v>
      </c>
      <c r="C6250" s="11">
        <v>5.85</v>
      </c>
    </row>
    <row r="6251" spans="1:3" ht="15" customHeight="1" x14ac:dyDescent="0.25">
      <c r="A6251" s="111">
        <v>42768</v>
      </c>
      <c r="B6251" s="112">
        <v>243.17140000000001</v>
      </c>
      <c r="C6251" s="8">
        <v>5.84</v>
      </c>
    </row>
    <row r="6252" spans="1:3" ht="15" customHeight="1" x14ac:dyDescent="0.25">
      <c r="A6252" s="109">
        <v>42769</v>
      </c>
      <c r="B6252" s="110">
        <v>243.20419999999999</v>
      </c>
      <c r="C6252" s="11">
        <v>5.83</v>
      </c>
    </row>
    <row r="6253" spans="1:3" ht="15" customHeight="1" x14ac:dyDescent="0.25">
      <c r="A6253" s="111">
        <v>42770</v>
      </c>
      <c r="B6253" s="112">
        <v>243.2371</v>
      </c>
      <c r="C6253" s="8">
        <v>5.83</v>
      </c>
    </row>
    <row r="6254" spans="1:3" ht="15" customHeight="1" x14ac:dyDescent="0.25">
      <c r="A6254" s="109">
        <v>42771</v>
      </c>
      <c r="B6254" s="110">
        <v>243.27</v>
      </c>
      <c r="C6254" s="11">
        <v>5.82</v>
      </c>
    </row>
    <row r="6255" spans="1:3" ht="15" customHeight="1" x14ac:dyDescent="0.25">
      <c r="A6255" s="111">
        <v>42772</v>
      </c>
      <c r="B6255" s="112">
        <v>243.30289999999999</v>
      </c>
      <c r="C6255" s="8">
        <v>5.81</v>
      </c>
    </row>
    <row r="6256" spans="1:3" ht="15" customHeight="1" x14ac:dyDescent="0.25">
      <c r="A6256" s="109">
        <v>42773</v>
      </c>
      <c r="B6256" s="110">
        <v>243.33580000000001</v>
      </c>
      <c r="C6256" s="11">
        <v>5.81</v>
      </c>
    </row>
    <row r="6257" spans="1:3" ht="15" customHeight="1" x14ac:dyDescent="0.25">
      <c r="A6257" s="111">
        <v>42774</v>
      </c>
      <c r="B6257" s="112">
        <v>243.36869999999999</v>
      </c>
      <c r="C6257" s="8">
        <v>5.8</v>
      </c>
    </row>
    <row r="6258" spans="1:3" ht="15" customHeight="1" x14ac:dyDescent="0.25">
      <c r="A6258" s="109">
        <v>42775</v>
      </c>
      <c r="B6258" s="110">
        <v>243.4016</v>
      </c>
      <c r="C6258" s="11">
        <v>5.79</v>
      </c>
    </row>
    <row r="6259" spans="1:3" ht="15" customHeight="1" x14ac:dyDescent="0.25">
      <c r="A6259" s="111">
        <v>42776</v>
      </c>
      <c r="B6259" s="112">
        <v>243.43450000000001</v>
      </c>
      <c r="C6259" s="8">
        <v>5.79</v>
      </c>
    </row>
    <row r="6260" spans="1:3" ht="15" customHeight="1" x14ac:dyDescent="0.25">
      <c r="A6260" s="109">
        <v>42777</v>
      </c>
      <c r="B6260" s="110">
        <v>243.4674</v>
      </c>
      <c r="C6260" s="11">
        <v>5.78</v>
      </c>
    </row>
    <row r="6261" spans="1:3" ht="15" customHeight="1" x14ac:dyDescent="0.25">
      <c r="A6261" s="111">
        <v>42778</v>
      </c>
      <c r="B6261" s="112">
        <v>243.50040000000001</v>
      </c>
      <c r="C6261" s="8">
        <v>5.77</v>
      </c>
    </row>
    <row r="6262" spans="1:3" ht="15" customHeight="1" x14ac:dyDescent="0.25">
      <c r="A6262" s="109">
        <v>42779</v>
      </c>
      <c r="B6262" s="110">
        <v>243.5333</v>
      </c>
      <c r="C6262" s="11">
        <v>5.77</v>
      </c>
    </row>
    <row r="6263" spans="1:3" ht="15" customHeight="1" x14ac:dyDescent="0.25">
      <c r="A6263" s="111">
        <v>42780</v>
      </c>
      <c r="B6263" s="112">
        <v>243.56620000000001</v>
      </c>
      <c r="C6263" s="8">
        <v>5.76</v>
      </c>
    </row>
    <row r="6264" spans="1:3" ht="15" customHeight="1" x14ac:dyDescent="0.25">
      <c r="A6264" s="109">
        <v>42781</v>
      </c>
      <c r="B6264" s="110">
        <v>243.59909999999999</v>
      </c>
      <c r="C6264" s="11">
        <v>5.75</v>
      </c>
    </row>
    <row r="6265" spans="1:3" ht="15" customHeight="1" x14ac:dyDescent="0.25">
      <c r="A6265" s="111">
        <v>42782</v>
      </c>
      <c r="B6265" s="112">
        <v>243.6874</v>
      </c>
      <c r="C6265" s="8">
        <v>5.74</v>
      </c>
    </row>
    <row r="6266" spans="1:3" ht="15" customHeight="1" x14ac:dyDescent="0.25">
      <c r="A6266" s="109">
        <v>42783</v>
      </c>
      <c r="B6266" s="110">
        <v>243.7757</v>
      </c>
      <c r="C6266" s="11">
        <v>5.74</v>
      </c>
    </row>
    <row r="6267" spans="1:3" ht="15" customHeight="1" x14ac:dyDescent="0.25">
      <c r="A6267" s="111">
        <v>42784</v>
      </c>
      <c r="B6267" s="112">
        <v>243.86410000000001</v>
      </c>
      <c r="C6267" s="8">
        <v>5.73</v>
      </c>
    </row>
    <row r="6268" spans="1:3" ht="15" customHeight="1" x14ac:dyDescent="0.25">
      <c r="A6268" s="109">
        <v>42785</v>
      </c>
      <c r="B6268" s="110">
        <v>243.95249999999999</v>
      </c>
      <c r="C6268" s="11">
        <v>5.72</v>
      </c>
    </row>
    <row r="6269" spans="1:3" ht="15" customHeight="1" x14ac:dyDescent="0.25">
      <c r="A6269" s="111">
        <v>42786</v>
      </c>
      <c r="B6269" s="112">
        <v>244.041</v>
      </c>
      <c r="C6269" s="8">
        <v>5.71</v>
      </c>
    </row>
    <row r="6270" spans="1:3" ht="15" customHeight="1" x14ac:dyDescent="0.25">
      <c r="A6270" s="109">
        <v>42787</v>
      </c>
      <c r="B6270" s="110">
        <v>244.1294</v>
      </c>
      <c r="C6270" s="11">
        <v>5.7</v>
      </c>
    </row>
    <row r="6271" spans="1:3" ht="15" customHeight="1" x14ac:dyDescent="0.25">
      <c r="A6271" s="111">
        <v>42788</v>
      </c>
      <c r="B6271" s="112">
        <v>244.21789999999999</v>
      </c>
      <c r="C6271" s="8">
        <v>5.69</v>
      </c>
    </row>
    <row r="6272" spans="1:3" ht="15" customHeight="1" x14ac:dyDescent="0.25">
      <c r="A6272" s="109">
        <v>42789</v>
      </c>
      <c r="B6272" s="110">
        <v>244.3064</v>
      </c>
      <c r="C6272" s="11">
        <v>5.68</v>
      </c>
    </row>
    <row r="6273" spans="1:3" ht="15" customHeight="1" x14ac:dyDescent="0.25">
      <c r="A6273" s="111">
        <v>42790</v>
      </c>
      <c r="B6273" s="112">
        <v>244.39500000000001</v>
      </c>
      <c r="C6273" s="8">
        <v>5.68</v>
      </c>
    </row>
    <row r="6274" spans="1:3" ht="15" customHeight="1" x14ac:dyDescent="0.25">
      <c r="A6274" s="109">
        <v>42791</v>
      </c>
      <c r="B6274" s="110">
        <v>244.4836</v>
      </c>
      <c r="C6274" s="11">
        <v>5.67</v>
      </c>
    </row>
    <row r="6275" spans="1:3" ht="15" customHeight="1" x14ac:dyDescent="0.25">
      <c r="A6275" s="111">
        <v>42792</v>
      </c>
      <c r="B6275" s="112">
        <v>244.57220000000001</v>
      </c>
      <c r="C6275" s="8">
        <v>5.66</v>
      </c>
    </row>
    <row r="6276" spans="1:3" ht="15" customHeight="1" x14ac:dyDescent="0.25">
      <c r="A6276" s="109">
        <v>42793</v>
      </c>
      <c r="B6276" s="110">
        <v>244.6609</v>
      </c>
      <c r="C6276" s="11">
        <v>5.65</v>
      </c>
    </row>
    <row r="6277" spans="1:3" ht="15" customHeight="1" x14ac:dyDescent="0.25">
      <c r="A6277" s="111">
        <v>42794</v>
      </c>
      <c r="B6277" s="112">
        <v>244.74959999999999</v>
      </c>
      <c r="C6277" s="8">
        <v>5.64</v>
      </c>
    </row>
    <row r="6278" spans="1:3" ht="15" customHeight="1" x14ac:dyDescent="0.25">
      <c r="A6278" s="109">
        <v>42795</v>
      </c>
      <c r="B6278" s="110">
        <v>244.8383</v>
      </c>
      <c r="C6278" s="11">
        <v>5.59</v>
      </c>
    </row>
    <row r="6279" spans="1:3" ht="15" customHeight="1" x14ac:dyDescent="0.25">
      <c r="A6279" s="111">
        <v>42796</v>
      </c>
      <c r="B6279" s="112">
        <v>244.9271</v>
      </c>
      <c r="C6279" s="8">
        <v>5.58</v>
      </c>
    </row>
    <row r="6280" spans="1:3" ht="15" customHeight="1" x14ac:dyDescent="0.25">
      <c r="A6280" s="109">
        <v>42797</v>
      </c>
      <c r="B6280" s="110">
        <v>245.01580000000001</v>
      </c>
      <c r="C6280" s="11">
        <v>5.57</v>
      </c>
    </row>
    <row r="6281" spans="1:3" ht="15" customHeight="1" x14ac:dyDescent="0.25">
      <c r="A6281" s="111">
        <v>42798</v>
      </c>
      <c r="B6281" s="112">
        <v>245.10470000000001</v>
      </c>
      <c r="C6281" s="8">
        <v>5.56</v>
      </c>
    </row>
    <row r="6282" spans="1:3" ht="15" customHeight="1" x14ac:dyDescent="0.25">
      <c r="A6282" s="109">
        <v>42799</v>
      </c>
      <c r="B6282" s="110">
        <v>245.1935</v>
      </c>
      <c r="C6282" s="11">
        <v>5.55</v>
      </c>
    </row>
    <row r="6283" spans="1:3" ht="15" customHeight="1" x14ac:dyDescent="0.25">
      <c r="A6283" s="111">
        <v>42800</v>
      </c>
      <c r="B6283" s="112">
        <v>245.2824</v>
      </c>
      <c r="C6283" s="8">
        <v>5.55</v>
      </c>
    </row>
    <row r="6284" spans="1:3" ht="15" customHeight="1" x14ac:dyDescent="0.25">
      <c r="A6284" s="109">
        <v>42801</v>
      </c>
      <c r="B6284" s="110">
        <v>245.37129999999999</v>
      </c>
      <c r="C6284" s="11">
        <v>5.54</v>
      </c>
    </row>
    <row r="6285" spans="1:3" ht="15" customHeight="1" x14ac:dyDescent="0.25">
      <c r="A6285" s="111">
        <v>42802</v>
      </c>
      <c r="B6285" s="112">
        <v>245.46029999999999</v>
      </c>
      <c r="C6285" s="8">
        <v>5.53</v>
      </c>
    </row>
    <row r="6286" spans="1:3" ht="15" customHeight="1" x14ac:dyDescent="0.25">
      <c r="A6286" s="109">
        <v>42803</v>
      </c>
      <c r="B6286" s="110">
        <v>245.54920000000001</v>
      </c>
      <c r="C6286" s="11">
        <v>5.52</v>
      </c>
    </row>
    <row r="6287" spans="1:3" ht="15" customHeight="1" x14ac:dyDescent="0.25">
      <c r="A6287" s="111">
        <v>42804</v>
      </c>
      <c r="B6287" s="112">
        <v>245.63829999999999</v>
      </c>
      <c r="C6287" s="8">
        <v>5.51</v>
      </c>
    </row>
    <row r="6288" spans="1:3" ht="15" customHeight="1" x14ac:dyDescent="0.25">
      <c r="A6288" s="109">
        <v>42805</v>
      </c>
      <c r="B6288" s="110">
        <v>245.72730000000001</v>
      </c>
      <c r="C6288" s="11">
        <v>5.5</v>
      </c>
    </row>
    <row r="6289" spans="1:3" ht="15" customHeight="1" x14ac:dyDescent="0.25">
      <c r="A6289" s="111">
        <v>42806</v>
      </c>
      <c r="B6289" s="112">
        <v>245.81639999999999</v>
      </c>
      <c r="C6289" s="8">
        <v>5.5</v>
      </c>
    </row>
    <row r="6290" spans="1:3" ht="15" customHeight="1" x14ac:dyDescent="0.25">
      <c r="A6290" s="109">
        <v>42807</v>
      </c>
      <c r="B6290" s="110">
        <v>245.90549999999999</v>
      </c>
      <c r="C6290" s="11">
        <v>5.49</v>
      </c>
    </row>
    <row r="6291" spans="1:3" ht="15" customHeight="1" x14ac:dyDescent="0.25">
      <c r="A6291" s="111">
        <v>42808</v>
      </c>
      <c r="B6291" s="112">
        <v>245.99459999999999</v>
      </c>
      <c r="C6291" s="8">
        <v>5.48</v>
      </c>
    </row>
    <row r="6292" spans="1:3" ht="15" customHeight="1" x14ac:dyDescent="0.25">
      <c r="A6292" s="109">
        <v>42809</v>
      </c>
      <c r="B6292" s="110">
        <v>246.0838</v>
      </c>
      <c r="C6292" s="11">
        <v>5.47</v>
      </c>
    </row>
    <row r="6293" spans="1:3" ht="15" customHeight="1" x14ac:dyDescent="0.25">
      <c r="A6293" s="111">
        <v>42810</v>
      </c>
      <c r="B6293" s="112">
        <v>246.1636</v>
      </c>
      <c r="C6293" s="8">
        <v>5.46</v>
      </c>
    </row>
    <row r="6294" spans="1:3" ht="15" customHeight="1" x14ac:dyDescent="0.25">
      <c r="A6294" s="109">
        <v>42811</v>
      </c>
      <c r="B6294" s="110">
        <v>246.24340000000001</v>
      </c>
      <c r="C6294" s="11">
        <v>5.45</v>
      </c>
    </row>
    <row r="6295" spans="1:3" ht="15" customHeight="1" x14ac:dyDescent="0.25">
      <c r="A6295" s="111">
        <v>42812</v>
      </c>
      <c r="B6295" s="112">
        <v>246.32320000000001</v>
      </c>
      <c r="C6295" s="8">
        <v>5.44</v>
      </c>
    </row>
    <row r="6296" spans="1:3" ht="15" customHeight="1" x14ac:dyDescent="0.25">
      <c r="A6296" s="109">
        <v>42813</v>
      </c>
      <c r="B6296" s="110">
        <v>246.40309999999999</v>
      </c>
      <c r="C6296" s="11">
        <v>5.43</v>
      </c>
    </row>
    <row r="6297" spans="1:3" ht="15" customHeight="1" x14ac:dyDescent="0.25">
      <c r="A6297" s="111">
        <v>42814</v>
      </c>
      <c r="B6297" s="112">
        <v>246.483</v>
      </c>
      <c r="C6297" s="8">
        <v>5.42</v>
      </c>
    </row>
    <row r="6298" spans="1:3" ht="15" customHeight="1" x14ac:dyDescent="0.25">
      <c r="A6298" s="109">
        <v>42815</v>
      </c>
      <c r="B6298" s="110">
        <v>246.56290000000001</v>
      </c>
      <c r="C6298" s="11">
        <v>5.42</v>
      </c>
    </row>
    <row r="6299" spans="1:3" ht="15" customHeight="1" x14ac:dyDescent="0.25">
      <c r="A6299" s="111">
        <v>42816</v>
      </c>
      <c r="B6299" s="112">
        <v>246.64279999999999</v>
      </c>
      <c r="C6299" s="8">
        <v>5.41</v>
      </c>
    </row>
    <row r="6300" spans="1:3" ht="15" customHeight="1" x14ac:dyDescent="0.25">
      <c r="A6300" s="109">
        <v>42817</v>
      </c>
      <c r="B6300" s="110">
        <v>246.72280000000001</v>
      </c>
      <c r="C6300" s="11">
        <v>5.4</v>
      </c>
    </row>
    <row r="6301" spans="1:3" ht="15" customHeight="1" x14ac:dyDescent="0.25">
      <c r="A6301" s="111">
        <v>42818</v>
      </c>
      <c r="B6301" s="112">
        <v>246.80279999999999</v>
      </c>
      <c r="C6301" s="8">
        <v>5.39</v>
      </c>
    </row>
    <row r="6302" spans="1:3" ht="15" customHeight="1" x14ac:dyDescent="0.25">
      <c r="A6302" s="109">
        <v>42819</v>
      </c>
      <c r="B6302" s="110">
        <v>246.8828</v>
      </c>
      <c r="C6302" s="11">
        <v>5.38</v>
      </c>
    </row>
    <row r="6303" spans="1:3" ht="15" customHeight="1" x14ac:dyDescent="0.25">
      <c r="A6303" s="111">
        <v>42820</v>
      </c>
      <c r="B6303" s="112">
        <v>246.96289999999999</v>
      </c>
      <c r="C6303" s="8">
        <v>5.37</v>
      </c>
    </row>
    <row r="6304" spans="1:3" ht="15" customHeight="1" x14ac:dyDescent="0.25">
      <c r="A6304" s="109">
        <v>42821</v>
      </c>
      <c r="B6304" s="110">
        <v>247.0429</v>
      </c>
      <c r="C6304" s="11">
        <v>5.36</v>
      </c>
    </row>
    <row r="6305" spans="1:3" ht="15" customHeight="1" x14ac:dyDescent="0.25">
      <c r="A6305" s="111">
        <v>42822</v>
      </c>
      <c r="B6305" s="112">
        <v>247.12299999999999</v>
      </c>
      <c r="C6305" s="8">
        <v>5.35</v>
      </c>
    </row>
    <row r="6306" spans="1:3" ht="15" customHeight="1" x14ac:dyDescent="0.25">
      <c r="A6306" s="109">
        <v>42823</v>
      </c>
      <c r="B6306" s="110">
        <v>247.20320000000001</v>
      </c>
      <c r="C6306" s="11">
        <v>5.34</v>
      </c>
    </row>
    <row r="6307" spans="1:3" ht="15" customHeight="1" x14ac:dyDescent="0.25">
      <c r="A6307" s="111">
        <v>42824</v>
      </c>
      <c r="B6307" s="112">
        <v>247.2833</v>
      </c>
      <c r="C6307" s="8">
        <v>5.33</v>
      </c>
    </row>
    <row r="6308" spans="1:3" ht="15" customHeight="1" x14ac:dyDescent="0.25">
      <c r="A6308" s="109">
        <v>42825</v>
      </c>
      <c r="B6308" s="110">
        <v>247.36349999999999</v>
      </c>
      <c r="C6308" s="11">
        <v>5.32</v>
      </c>
    </row>
    <row r="6309" spans="1:3" ht="15" customHeight="1" x14ac:dyDescent="0.25">
      <c r="A6309" s="111">
        <v>42826</v>
      </c>
      <c r="B6309" s="112">
        <v>247.44370000000001</v>
      </c>
      <c r="C6309" s="8">
        <v>5.32</v>
      </c>
    </row>
    <row r="6310" spans="1:3" ht="15" customHeight="1" x14ac:dyDescent="0.25">
      <c r="A6310" s="109">
        <v>42827</v>
      </c>
      <c r="B6310" s="110">
        <v>247.5239</v>
      </c>
      <c r="C6310" s="11">
        <v>5.31</v>
      </c>
    </row>
    <row r="6311" spans="1:3" ht="15" customHeight="1" x14ac:dyDescent="0.25">
      <c r="A6311" s="111">
        <v>42828</v>
      </c>
      <c r="B6311" s="112">
        <v>247.60419999999999</v>
      </c>
      <c r="C6311" s="8">
        <v>5.3</v>
      </c>
    </row>
    <row r="6312" spans="1:3" ht="15" customHeight="1" x14ac:dyDescent="0.25">
      <c r="A6312" s="109">
        <v>42829</v>
      </c>
      <c r="B6312" s="110">
        <v>247.68450000000001</v>
      </c>
      <c r="C6312" s="11">
        <v>5.29</v>
      </c>
    </row>
    <row r="6313" spans="1:3" ht="15" customHeight="1" x14ac:dyDescent="0.25">
      <c r="A6313" s="111">
        <v>42830</v>
      </c>
      <c r="B6313" s="112">
        <v>247.76480000000001</v>
      </c>
      <c r="C6313" s="8">
        <v>5.28</v>
      </c>
    </row>
    <row r="6314" spans="1:3" ht="15" customHeight="1" x14ac:dyDescent="0.25">
      <c r="A6314" s="109">
        <v>42831</v>
      </c>
      <c r="B6314" s="110">
        <v>247.8451</v>
      </c>
      <c r="C6314" s="11">
        <v>5.27</v>
      </c>
    </row>
    <row r="6315" spans="1:3" ht="15" customHeight="1" x14ac:dyDescent="0.25">
      <c r="A6315" s="111">
        <v>42832</v>
      </c>
      <c r="B6315" s="112">
        <v>247.9254</v>
      </c>
      <c r="C6315" s="8">
        <v>5.26</v>
      </c>
    </row>
    <row r="6316" spans="1:3" ht="15" customHeight="1" x14ac:dyDescent="0.25">
      <c r="A6316" s="109">
        <v>42833</v>
      </c>
      <c r="B6316" s="110">
        <v>248.00579999999999</v>
      </c>
      <c r="C6316" s="11">
        <v>5.25</v>
      </c>
    </row>
    <row r="6317" spans="1:3" ht="15" customHeight="1" x14ac:dyDescent="0.25">
      <c r="A6317" s="111">
        <v>42834</v>
      </c>
      <c r="B6317" s="112">
        <v>248.08619999999999</v>
      </c>
      <c r="C6317" s="8">
        <v>5.24</v>
      </c>
    </row>
    <row r="6318" spans="1:3" ht="15" customHeight="1" x14ac:dyDescent="0.25">
      <c r="A6318" s="109">
        <v>42835</v>
      </c>
      <c r="B6318" s="110">
        <v>248.16669999999999</v>
      </c>
      <c r="C6318" s="11">
        <v>5.23</v>
      </c>
    </row>
    <row r="6319" spans="1:3" ht="15" customHeight="1" x14ac:dyDescent="0.25">
      <c r="A6319" s="111">
        <v>42836</v>
      </c>
      <c r="B6319" s="112">
        <v>248.24709999999999</v>
      </c>
      <c r="C6319" s="8">
        <v>5.23</v>
      </c>
    </row>
    <row r="6320" spans="1:3" ht="15" customHeight="1" x14ac:dyDescent="0.25">
      <c r="A6320" s="109">
        <v>42837</v>
      </c>
      <c r="B6320" s="110">
        <v>248.32759999999999</v>
      </c>
      <c r="C6320" s="11">
        <v>5.22</v>
      </c>
    </row>
    <row r="6321" spans="1:3" ht="15" customHeight="1" x14ac:dyDescent="0.25">
      <c r="A6321" s="111">
        <v>42838</v>
      </c>
      <c r="B6321" s="112">
        <v>248.40809999999999</v>
      </c>
      <c r="C6321" s="8">
        <v>5.21</v>
      </c>
    </row>
    <row r="6322" spans="1:3" ht="15" customHeight="1" x14ac:dyDescent="0.25">
      <c r="A6322" s="109">
        <v>42839</v>
      </c>
      <c r="B6322" s="110">
        <v>248.48869999999999</v>
      </c>
      <c r="C6322" s="11">
        <v>5.2</v>
      </c>
    </row>
    <row r="6323" spans="1:3" ht="15" customHeight="1" x14ac:dyDescent="0.25">
      <c r="A6323" s="111">
        <v>42840</v>
      </c>
      <c r="B6323" s="112">
        <v>248.5692</v>
      </c>
      <c r="C6323" s="8">
        <v>5.19</v>
      </c>
    </row>
    <row r="6324" spans="1:3" ht="15" customHeight="1" x14ac:dyDescent="0.25">
      <c r="A6324" s="109">
        <v>42841</v>
      </c>
      <c r="B6324" s="110">
        <v>248.60810000000001</v>
      </c>
      <c r="C6324" s="11">
        <v>5.17</v>
      </c>
    </row>
    <row r="6325" spans="1:3" ht="15" customHeight="1" x14ac:dyDescent="0.25">
      <c r="A6325" s="111">
        <v>42842</v>
      </c>
      <c r="B6325" s="112">
        <v>248.64689999999999</v>
      </c>
      <c r="C6325" s="8">
        <v>5.16</v>
      </c>
    </row>
    <row r="6326" spans="1:3" ht="15" customHeight="1" x14ac:dyDescent="0.25">
      <c r="A6326" s="109">
        <v>42843</v>
      </c>
      <c r="B6326" s="110">
        <v>248.6858</v>
      </c>
      <c r="C6326" s="11">
        <v>5.14</v>
      </c>
    </row>
    <row r="6327" spans="1:3" ht="15" customHeight="1" x14ac:dyDescent="0.25">
      <c r="A6327" s="111">
        <v>42844</v>
      </c>
      <c r="B6327" s="112">
        <v>248.72470000000001</v>
      </c>
      <c r="C6327" s="8">
        <v>5.12</v>
      </c>
    </row>
    <row r="6328" spans="1:3" ht="15" customHeight="1" x14ac:dyDescent="0.25">
      <c r="A6328" s="109">
        <v>42845</v>
      </c>
      <c r="B6328" s="110">
        <v>248.76349999999999</v>
      </c>
      <c r="C6328" s="11">
        <v>5.1100000000000003</v>
      </c>
    </row>
    <row r="6329" spans="1:3" ht="15" customHeight="1" x14ac:dyDescent="0.25">
      <c r="A6329" s="111">
        <v>42846</v>
      </c>
      <c r="B6329" s="112">
        <v>248.80240000000001</v>
      </c>
      <c r="C6329" s="8">
        <v>5.09</v>
      </c>
    </row>
    <row r="6330" spans="1:3" ht="15" customHeight="1" x14ac:dyDescent="0.25">
      <c r="A6330" s="109">
        <v>42847</v>
      </c>
      <c r="B6330" s="110">
        <v>248.84129999999999</v>
      </c>
      <c r="C6330" s="11">
        <v>5.07</v>
      </c>
    </row>
    <row r="6331" spans="1:3" ht="15" customHeight="1" x14ac:dyDescent="0.25">
      <c r="A6331" s="111">
        <v>42848</v>
      </c>
      <c r="B6331" s="112">
        <v>248.8802</v>
      </c>
      <c r="C6331" s="8">
        <v>5.0599999999999996</v>
      </c>
    </row>
    <row r="6332" spans="1:3" ht="15" customHeight="1" x14ac:dyDescent="0.25">
      <c r="A6332" s="109">
        <v>42849</v>
      </c>
      <c r="B6332" s="110">
        <v>248.91909999999999</v>
      </c>
      <c r="C6332" s="11">
        <v>5.04</v>
      </c>
    </row>
    <row r="6333" spans="1:3" ht="15" customHeight="1" x14ac:dyDescent="0.25">
      <c r="A6333" s="111">
        <v>42850</v>
      </c>
      <c r="B6333" s="112">
        <v>248.958</v>
      </c>
      <c r="C6333" s="8">
        <v>5.03</v>
      </c>
    </row>
    <row r="6334" spans="1:3" ht="15" customHeight="1" x14ac:dyDescent="0.25">
      <c r="A6334" s="109">
        <v>42851</v>
      </c>
      <c r="B6334" s="110">
        <v>248.99690000000001</v>
      </c>
      <c r="C6334" s="11">
        <v>5.01</v>
      </c>
    </row>
    <row r="6335" spans="1:3" ht="15" customHeight="1" x14ac:dyDescent="0.25">
      <c r="A6335" s="111">
        <v>42852</v>
      </c>
      <c r="B6335" s="112">
        <v>249.0359</v>
      </c>
      <c r="C6335" s="8">
        <v>4.99</v>
      </c>
    </row>
    <row r="6336" spans="1:3" ht="15" customHeight="1" x14ac:dyDescent="0.25">
      <c r="A6336" s="109">
        <v>42853</v>
      </c>
      <c r="B6336" s="110">
        <v>249.07480000000001</v>
      </c>
      <c r="C6336" s="11">
        <v>4.9800000000000004</v>
      </c>
    </row>
    <row r="6337" spans="1:3" ht="15" customHeight="1" x14ac:dyDescent="0.25">
      <c r="A6337" s="111">
        <v>42854</v>
      </c>
      <c r="B6337" s="112">
        <v>249.11369999999999</v>
      </c>
      <c r="C6337" s="8">
        <v>4.96</v>
      </c>
    </row>
    <row r="6338" spans="1:3" ht="15" customHeight="1" x14ac:dyDescent="0.25">
      <c r="A6338" s="109">
        <v>42855</v>
      </c>
      <c r="B6338" s="110">
        <v>249.15270000000001</v>
      </c>
      <c r="C6338" s="11">
        <v>4.9400000000000004</v>
      </c>
    </row>
    <row r="6339" spans="1:3" ht="15" customHeight="1" x14ac:dyDescent="0.25">
      <c r="A6339" s="111">
        <v>42856</v>
      </c>
      <c r="B6339" s="112">
        <v>249.19159999999999</v>
      </c>
      <c r="C6339" s="8">
        <v>4.93</v>
      </c>
    </row>
    <row r="6340" spans="1:3" ht="15" customHeight="1" x14ac:dyDescent="0.25">
      <c r="A6340" s="109">
        <v>42857</v>
      </c>
      <c r="B6340" s="110">
        <v>249.23050000000001</v>
      </c>
      <c r="C6340" s="11">
        <v>4.91</v>
      </c>
    </row>
    <row r="6341" spans="1:3" ht="15" customHeight="1" x14ac:dyDescent="0.25">
      <c r="A6341" s="111">
        <v>42858</v>
      </c>
      <c r="B6341" s="112">
        <v>249.26949999999999</v>
      </c>
      <c r="C6341" s="8">
        <v>4.8899999999999997</v>
      </c>
    </row>
    <row r="6342" spans="1:3" ht="15" customHeight="1" x14ac:dyDescent="0.25">
      <c r="A6342" s="109">
        <v>42859</v>
      </c>
      <c r="B6342" s="110">
        <v>249.30850000000001</v>
      </c>
      <c r="C6342" s="11">
        <v>4.88</v>
      </c>
    </row>
    <row r="6343" spans="1:3" ht="15" customHeight="1" x14ac:dyDescent="0.25">
      <c r="A6343" s="111">
        <v>42860</v>
      </c>
      <c r="B6343" s="112">
        <v>249.34739999999999</v>
      </c>
      <c r="C6343" s="8">
        <v>4.8600000000000003</v>
      </c>
    </row>
    <row r="6344" spans="1:3" ht="15" customHeight="1" x14ac:dyDescent="0.25">
      <c r="A6344" s="109">
        <v>42861</v>
      </c>
      <c r="B6344" s="110">
        <v>249.38640000000001</v>
      </c>
      <c r="C6344" s="11">
        <v>4.8499999999999996</v>
      </c>
    </row>
    <row r="6345" spans="1:3" ht="15" customHeight="1" x14ac:dyDescent="0.25">
      <c r="A6345" s="111">
        <v>42862</v>
      </c>
      <c r="B6345" s="112">
        <v>249.4254</v>
      </c>
      <c r="C6345" s="8">
        <v>4.83</v>
      </c>
    </row>
    <row r="6346" spans="1:3" ht="15" customHeight="1" x14ac:dyDescent="0.25">
      <c r="A6346" s="109">
        <v>42863</v>
      </c>
      <c r="B6346" s="110">
        <v>249.46440000000001</v>
      </c>
      <c r="C6346" s="11">
        <v>4.8099999999999996</v>
      </c>
    </row>
    <row r="6347" spans="1:3" ht="15" customHeight="1" x14ac:dyDescent="0.25">
      <c r="A6347" s="111">
        <v>42864</v>
      </c>
      <c r="B6347" s="112">
        <v>249.5034</v>
      </c>
      <c r="C6347" s="8">
        <v>4.8</v>
      </c>
    </row>
    <row r="6348" spans="1:3" ht="15" customHeight="1" x14ac:dyDescent="0.25">
      <c r="A6348" s="109">
        <v>42865</v>
      </c>
      <c r="B6348" s="110">
        <v>249.54239999999999</v>
      </c>
      <c r="C6348" s="11">
        <v>4.78</v>
      </c>
    </row>
    <row r="6349" spans="1:3" ht="15" customHeight="1" x14ac:dyDescent="0.25">
      <c r="A6349" s="111">
        <v>42866</v>
      </c>
      <c r="B6349" s="112">
        <v>249.5814</v>
      </c>
      <c r="C6349" s="8">
        <v>4.76</v>
      </c>
    </row>
    <row r="6350" spans="1:3" ht="15" customHeight="1" x14ac:dyDescent="0.25">
      <c r="A6350" s="109">
        <v>42867</v>
      </c>
      <c r="B6350" s="110">
        <v>249.62039999999999</v>
      </c>
      <c r="C6350" s="11">
        <v>4.75</v>
      </c>
    </row>
    <row r="6351" spans="1:3" ht="15" customHeight="1" x14ac:dyDescent="0.25">
      <c r="A6351" s="111">
        <v>42868</v>
      </c>
      <c r="B6351" s="112">
        <v>249.65940000000001</v>
      </c>
      <c r="C6351" s="8">
        <v>4.7300000000000004</v>
      </c>
    </row>
    <row r="6352" spans="1:3" ht="15" customHeight="1" x14ac:dyDescent="0.25">
      <c r="A6352" s="109">
        <v>42869</v>
      </c>
      <c r="B6352" s="110">
        <v>249.69839999999999</v>
      </c>
      <c r="C6352" s="11">
        <v>4.72</v>
      </c>
    </row>
    <row r="6353" spans="1:3" ht="15" customHeight="1" x14ac:dyDescent="0.25">
      <c r="A6353" s="111">
        <v>42870</v>
      </c>
      <c r="B6353" s="112">
        <v>249.73750000000001</v>
      </c>
      <c r="C6353" s="8">
        <v>4.7</v>
      </c>
    </row>
    <row r="6354" spans="1:3" ht="15" customHeight="1" x14ac:dyDescent="0.25">
      <c r="A6354" s="109">
        <v>42871</v>
      </c>
      <c r="B6354" s="110">
        <v>249.77529999999999</v>
      </c>
      <c r="C6354" s="11">
        <v>4.7</v>
      </c>
    </row>
    <row r="6355" spans="1:3" ht="15" customHeight="1" x14ac:dyDescent="0.25">
      <c r="A6355" s="111">
        <v>42872</v>
      </c>
      <c r="B6355" s="112">
        <v>249.81309999999999</v>
      </c>
      <c r="C6355" s="8">
        <v>4.7</v>
      </c>
    </row>
    <row r="6356" spans="1:3" ht="15" customHeight="1" x14ac:dyDescent="0.25">
      <c r="A6356" s="109">
        <v>42873</v>
      </c>
      <c r="B6356" s="110">
        <v>249.85079999999999</v>
      </c>
      <c r="C6356" s="11">
        <v>4.7</v>
      </c>
    </row>
    <row r="6357" spans="1:3" ht="15" customHeight="1" x14ac:dyDescent="0.25">
      <c r="A6357" s="111">
        <v>42874</v>
      </c>
      <c r="B6357" s="112">
        <v>249.8886</v>
      </c>
      <c r="C6357" s="8">
        <v>4.7</v>
      </c>
    </row>
    <row r="6358" spans="1:3" ht="15" customHeight="1" x14ac:dyDescent="0.25">
      <c r="A6358" s="109">
        <v>42875</v>
      </c>
      <c r="B6358" s="110">
        <v>249.9264</v>
      </c>
      <c r="C6358" s="11">
        <v>4.6900000000000004</v>
      </c>
    </row>
    <row r="6359" spans="1:3" ht="15" customHeight="1" x14ac:dyDescent="0.25">
      <c r="A6359" s="111">
        <v>42876</v>
      </c>
      <c r="B6359" s="112">
        <v>249.96430000000001</v>
      </c>
      <c r="C6359" s="8">
        <v>4.6900000000000004</v>
      </c>
    </row>
    <row r="6360" spans="1:3" ht="15" customHeight="1" x14ac:dyDescent="0.25">
      <c r="A6360" s="109">
        <v>42877</v>
      </c>
      <c r="B6360" s="110">
        <v>250.00210000000001</v>
      </c>
      <c r="C6360" s="11">
        <v>4.6900000000000004</v>
      </c>
    </row>
    <row r="6361" spans="1:3" ht="15" customHeight="1" x14ac:dyDescent="0.25">
      <c r="A6361" s="111">
        <v>42878</v>
      </c>
      <c r="B6361" s="112">
        <v>250.03989999999999</v>
      </c>
      <c r="C6361" s="8">
        <v>4.6900000000000004</v>
      </c>
    </row>
    <row r="6362" spans="1:3" ht="15" customHeight="1" x14ac:dyDescent="0.25">
      <c r="A6362" s="109">
        <v>42879</v>
      </c>
      <c r="B6362" s="110">
        <v>250.07769999999999</v>
      </c>
      <c r="C6362" s="11">
        <v>4.6900000000000004</v>
      </c>
    </row>
    <row r="6363" spans="1:3" ht="15" customHeight="1" x14ac:dyDescent="0.25">
      <c r="A6363" s="111">
        <v>42880</v>
      </c>
      <c r="B6363" s="112">
        <v>250.1155</v>
      </c>
      <c r="C6363" s="8">
        <v>4.6900000000000004</v>
      </c>
    </row>
    <row r="6364" spans="1:3" ht="15" customHeight="1" x14ac:dyDescent="0.25">
      <c r="A6364" s="109">
        <v>42881</v>
      </c>
      <c r="B6364" s="110">
        <v>250.1534</v>
      </c>
      <c r="C6364" s="11">
        <v>4.6900000000000004</v>
      </c>
    </row>
    <row r="6365" spans="1:3" ht="15" customHeight="1" x14ac:dyDescent="0.25">
      <c r="A6365" s="111">
        <v>42882</v>
      </c>
      <c r="B6365" s="112">
        <v>250.19120000000001</v>
      </c>
      <c r="C6365" s="8">
        <v>4.6900000000000004</v>
      </c>
    </row>
    <row r="6366" spans="1:3" ht="15" customHeight="1" x14ac:dyDescent="0.25">
      <c r="A6366" s="109">
        <v>42883</v>
      </c>
      <c r="B6366" s="110">
        <v>250.22909999999999</v>
      </c>
      <c r="C6366" s="11">
        <v>4.6900000000000004</v>
      </c>
    </row>
    <row r="6367" spans="1:3" ht="15" customHeight="1" x14ac:dyDescent="0.25">
      <c r="A6367" s="111">
        <v>42884</v>
      </c>
      <c r="B6367" s="112">
        <v>250.26689999999999</v>
      </c>
      <c r="C6367" s="8">
        <v>4.68</v>
      </c>
    </row>
    <row r="6368" spans="1:3" ht="15" customHeight="1" x14ac:dyDescent="0.25">
      <c r="A6368" s="109">
        <v>42885</v>
      </c>
      <c r="B6368" s="110">
        <v>250.3048</v>
      </c>
      <c r="C6368" s="11">
        <v>4.68</v>
      </c>
    </row>
    <row r="6369" spans="1:3" ht="15" customHeight="1" x14ac:dyDescent="0.25">
      <c r="A6369" s="111">
        <v>42886</v>
      </c>
      <c r="B6369" s="112">
        <v>250.3426</v>
      </c>
      <c r="C6369" s="8">
        <v>4.68</v>
      </c>
    </row>
    <row r="6370" spans="1:3" ht="15" customHeight="1" x14ac:dyDescent="0.25">
      <c r="A6370" s="109">
        <v>42887</v>
      </c>
      <c r="B6370" s="110">
        <v>250.38050000000001</v>
      </c>
      <c r="C6370" s="11">
        <v>4.68</v>
      </c>
    </row>
    <row r="6371" spans="1:3" ht="15" customHeight="1" x14ac:dyDescent="0.25">
      <c r="A6371" s="111">
        <v>42888</v>
      </c>
      <c r="B6371" s="112">
        <v>250.41839999999999</v>
      </c>
      <c r="C6371" s="8">
        <v>4.68</v>
      </c>
    </row>
    <row r="6372" spans="1:3" ht="15" customHeight="1" x14ac:dyDescent="0.25">
      <c r="A6372" s="109">
        <v>42889</v>
      </c>
      <c r="B6372" s="110">
        <v>250.4563</v>
      </c>
      <c r="C6372" s="11">
        <v>4.68</v>
      </c>
    </row>
    <row r="6373" spans="1:3" ht="15" customHeight="1" x14ac:dyDescent="0.25">
      <c r="A6373" s="111">
        <v>42890</v>
      </c>
      <c r="B6373" s="112">
        <v>250.4941</v>
      </c>
      <c r="C6373" s="8">
        <v>4.68</v>
      </c>
    </row>
    <row r="6374" spans="1:3" ht="15" customHeight="1" x14ac:dyDescent="0.25">
      <c r="A6374" s="109">
        <v>42891</v>
      </c>
      <c r="B6374" s="110">
        <v>250.53200000000001</v>
      </c>
      <c r="C6374" s="11">
        <v>4.68</v>
      </c>
    </row>
    <row r="6375" spans="1:3" ht="15" customHeight="1" x14ac:dyDescent="0.25">
      <c r="A6375" s="111">
        <v>42892</v>
      </c>
      <c r="B6375" s="112">
        <v>250.56989999999999</v>
      </c>
      <c r="C6375" s="8">
        <v>4.68</v>
      </c>
    </row>
    <row r="6376" spans="1:3" ht="15" customHeight="1" x14ac:dyDescent="0.25">
      <c r="A6376" s="109">
        <v>42893</v>
      </c>
      <c r="B6376" s="110">
        <v>250.6078</v>
      </c>
      <c r="C6376" s="11">
        <v>4.68</v>
      </c>
    </row>
    <row r="6377" spans="1:3" ht="15" customHeight="1" x14ac:dyDescent="0.25">
      <c r="A6377" s="111">
        <v>42894</v>
      </c>
      <c r="B6377" s="112">
        <v>250.64570000000001</v>
      </c>
      <c r="C6377" s="8">
        <v>4.67</v>
      </c>
    </row>
    <row r="6378" spans="1:3" ht="15" customHeight="1" x14ac:dyDescent="0.25">
      <c r="A6378" s="109">
        <v>42895</v>
      </c>
      <c r="B6378" s="110">
        <v>250.68369999999999</v>
      </c>
      <c r="C6378" s="11">
        <v>4.67</v>
      </c>
    </row>
    <row r="6379" spans="1:3" ht="15" customHeight="1" x14ac:dyDescent="0.25">
      <c r="A6379" s="111">
        <v>42896</v>
      </c>
      <c r="B6379" s="112">
        <v>250.7216</v>
      </c>
      <c r="C6379" s="8">
        <v>4.67</v>
      </c>
    </row>
    <row r="6380" spans="1:3" ht="15" customHeight="1" x14ac:dyDescent="0.25">
      <c r="A6380" s="109">
        <v>42897</v>
      </c>
      <c r="B6380" s="110">
        <v>250.7595</v>
      </c>
      <c r="C6380" s="11">
        <v>4.67</v>
      </c>
    </row>
    <row r="6381" spans="1:3" ht="15" customHeight="1" x14ac:dyDescent="0.25">
      <c r="A6381" s="111">
        <v>42898</v>
      </c>
      <c r="B6381" s="112">
        <v>250.79740000000001</v>
      </c>
      <c r="C6381" s="8">
        <v>4.67</v>
      </c>
    </row>
    <row r="6382" spans="1:3" ht="15" customHeight="1" x14ac:dyDescent="0.25">
      <c r="A6382" s="109">
        <v>42899</v>
      </c>
      <c r="B6382" s="110">
        <v>250.83539999999999</v>
      </c>
      <c r="C6382" s="11">
        <v>4.67</v>
      </c>
    </row>
    <row r="6383" spans="1:3" ht="15" customHeight="1" x14ac:dyDescent="0.25">
      <c r="A6383" s="111">
        <v>42900</v>
      </c>
      <c r="B6383" s="112">
        <v>250.8733</v>
      </c>
      <c r="C6383" s="8">
        <v>4.67</v>
      </c>
    </row>
    <row r="6384" spans="1:3" ht="15" customHeight="1" x14ac:dyDescent="0.25">
      <c r="A6384" s="109">
        <v>42901</v>
      </c>
      <c r="B6384" s="110">
        <v>250.91130000000001</v>
      </c>
      <c r="C6384" s="11">
        <v>4.67</v>
      </c>
    </row>
    <row r="6385" spans="1:3" ht="15" customHeight="1" x14ac:dyDescent="0.25">
      <c r="A6385" s="111">
        <v>42902</v>
      </c>
      <c r="B6385" s="112">
        <v>250.93049999999999</v>
      </c>
      <c r="C6385" s="8">
        <v>4.66</v>
      </c>
    </row>
    <row r="6386" spans="1:3" ht="15" customHeight="1" x14ac:dyDescent="0.25">
      <c r="A6386" s="109">
        <v>42903</v>
      </c>
      <c r="B6386" s="110">
        <v>250.94970000000001</v>
      </c>
      <c r="C6386" s="11">
        <v>4.6500000000000004</v>
      </c>
    </row>
    <row r="6387" spans="1:3" ht="15" customHeight="1" x14ac:dyDescent="0.25">
      <c r="A6387" s="111">
        <v>42904</v>
      </c>
      <c r="B6387" s="112">
        <v>250.96889999999999</v>
      </c>
      <c r="C6387" s="8">
        <v>4.6399999999999997</v>
      </c>
    </row>
    <row r="6388" spans="1:3" ht="15" customHeight="1" x14ac:dyDescent="0.25">
      <c r="A6388" s="109">
        <v>42905</v>
      </c>
      <c r="B6388" s="110">
        <v>250.98820000000001</v>
      </c>
      <c r="C6388" s="11">
        <v>4.63</v>
      </c>
    </row>
    <row r="6389" spans="1:3" ht="15" customHeight="1" x14ac:dyDescent="0.25">
      <c r="A6389" s="111">
        <v>42906</v>
      </c>
      <c r="B6389" s="112">
        <v>251.00739999999999</v>
      </c>
      <c r="C6389" s="8">
        <v>4.62</v>
      </c>
    </row>
    <row r="6390" spans="1:3" ht="15" customHeight="1" x14ac:dyDescent="0.25">
      <c r="A6390" s="109">
        <v>42907</v>
      </c>
      <c r="B6390" s="110">
        <v>251.0266</v>
      </c>
      <c r="C6390" s="11">
        <v>4.6100000000000003</v>
      </c>
    </row>
    <row r="6391" spans="1:3" ht="15" customHeight="1" x14ac:dyDescent="0.25">
      <c r="A6391" s="111">
        <v>42908</v>
      </c>
      <c r="B6391" s="112">
        <v>251.04580000000001</v>
      </c>
      <c r="C6391" s="8">
        <v>4.5999999999999996</v>
      </c>
    </row>
    <row r="6392" spans="1:3" ht="15" customHeight="1" x14ac:dyDescent="0.25">
      <c r="A6392" s="109">
        <v>42909</v>
      </c>
      <c r="B6392" s="110">
        <v>251.0651</v>
      </c>
      <c r="C6392" s="11">
        <v>4.59</v>
      </c>
    </row>
    <row r="6393" spans="1:3" ht="15" customHeight="1" x14ac:dyDescent="0.25">
      <c r="A6393" s="111">
        <v>42910</v>
      </c>
      <c r="B6393" s="112">
        <v>251.08430000000001</v>
      </c>
      <c r="C6393" s="8">
        <v>4.58</v>
      </c>
    </row>
    <row r="6394" spans="1:3" ht="15" customHeight="1" x14ac:dyDescent="0.25">
      <c r="A6394" s="109">
        <v>42911</v>
      </c>
      <c r="B6394" s="110">
        <v>251.1035</v>
      </c>
      <c r="C6394" s="11">
        <v>4.57</v>
      </c>
    </row>
    <row r="6395" spans="1:3" ht="15" customHeight="1" x14ac:dyDescent="0.25">
      <c r="A6395" s="111">
        <v>42912</v>
      </c>
      <c r="B6395" s="112">
        <v>251.12270000000001</v>
      </c>
      <c r="C6395" s="8">
        <v>4.5599999999999996</v>
      </c>
    </row>
    <row r="6396" spans="1:3" ht="15" customHeight="1" x14ac:dyDescent="0.25">
      <c r="A6396" s="109">
        <v>42913</v>
      </c>
      <c r="B6396" s="110">
        <v>251.142</v>
      </c>
      <c r="C6396" s="11">
        <v>4.55</v>
      </c>
    </row>
    <row r="6397" spans="1:3" ht="15" customHeight="1" x14ac:dyDescent="0.25">
      <c r="A6397" s="111">
        <v>42914</v>
      </c>
      <c r="B6397" s="112">
        <v>251.16120000000001</v>
      </c>
      <c r="C6397" s="8">
        <v>4.54</v>
      </c>
    </row>
    <row r="6398" spans="1:3" ht="15" customHeight="1" x14ac:dyDescent="0.25">
      <c r="A6398" s="109">
        <v>42915</v>
      </c>
      <c r="B6398" s="110">
        <v>251.18039999999999</v>
      </c>
      <c r="C6398" s="11">
        <v>4.53</v>
      </c>
    </row>
    <row r="6399" spans="1:3" ht="15" customHeight="1" x14ac:dyDescent="0.25">
      <c r="A6399" s="111">
        <v>42916</v>
      </c>
      <c r="B6399" s="112">
        <v>251.19970000000001</v>
      </c>
      <c r="C6399" s="8">
        <v>4.5199999999999996</v>
      </c>
    </row>
    <row r="6400" spans="1:3" ht="15" customHeight="1" x14ac:dyDescent="0.25">
      <c r="A6400" s="109">
        <v>42917</v>
      </c>
      <c r="B6400" s="110">
        <v>251.21889999999999</v>
      </c>
      <c r="C6400" s="11">
        <v>4.51</v>
      </c>
    </row>
    <row r="6401" spans="1:3" ht="15" customHeight="1" x14ac:dyDescent="0.25">
      <c r="A6401" s="111">
        <v>42918</v>
      </c>
      <c r="B6401" s="112">
        <v>251.23820000000001</v>
      </c>
      <c r="C6401" s="8">
        <v>4.5</v>
      </c>
    </row>
    <row r="6402" spans="1:3" ht="15" customHeight="1" x14ac:dyDescent="0.25">
      <c r="A6402" s="109">
        <v>42919</v>
      </c>
      <c r="B6402" s="110">
        <v>251.25739999999999</v>
      </c>
      <c r="C6402" s="11">
        <v>4.49</v>
      </c>
    </row>
    <row r="6403" spans="1:3" ht="15" customHeight="1" x14ac:dyDescent="0.25">
      <c r="A6403" s="111">
        <v>42920</v>
      </c>
      <c r="B6403" s="112">
        <v>251.2766</v>
      </c>
      <c r="C6403" s="8">
        <v>4.4800000000000004</v>
      </c>
    </row>
    <row r="6404" spans="1:3" ht="15" customHeight="1" x14ac:dyDescent="0.25">
      <c r="A6404" s="109">
        <v>42921</v>
      </c>
      <c r="B6404" s="110">
        <v>251.29589999999999</v>
      </c>
      <c r="C6404" s="11">
        <v>4.47</v>
      </c>
    </row>
    <row r="6405" spans="1:3" ht="15" customHeight="1" x14ac:dyDescent="0.25">
      <c r="A6405" s="111">
        <v>42922</v>
      </c>
      <c r="B6405" s="112">
        <v>251.3151</v>
      </c>
      <c r="C6405" s="8">
        <v>4.46</v>
      </c>
    </row>
    <row r="6406" spans="1:3" ht="15" customHeight="1" x14ac:dyDescent="0.25">
      <c r="A6406" s="109">
        <v>42923</v>
      </c>
      <c r="B6406" s="110">
        <v>251.33439999999999</v>
      </c>
      <c r="C6406" s="11">
        <v>4.45</v>
      </c>
    </row>
    <row r="6407" spans="1:3" ht="15" customHeight="1" x14ac:dyDescent="0.25">
      <c r="A6407" s="111">
        <v>42924</v>
      </c>
      <c r="B6407" s="112">
        <v>251.3536</v>
      </c>
      <c r="C6407" s="8">
        <v>4.4400000000000004</v>
      </c>
    </row>
    <row r="6408" spans="1:3" ht="15" customHeight="1" x14ac:dyDescent="0.25">
      <c r="A6408" s="109">
        <v>42925</v>
      </c>
      <c r="B6408" s="110">
        <v>251.37289999999999</v>
      </c>
      <c r="C6408" s="11">
        <v>4.43</v>
      </c>
    </row>
    <row r="6409" spans="1:3" ht="15" customHeight="1" x14ac:dyDescent="0.25">
      <c r="A6409" s="111">
        <v>42926</v>
      </c>
      <c r="B6409" s="112">
        <v>251.3921</v>
      </c>
      <c r="C6409" s="8">
        <v>4.42</v>
      </c>
    </row>
    <row r="6410" spans="1:3" ht="15" customHeight="1" x14ac:dyDescent="0.25">
      <c r="A6410" s="109">
        <v>42927</v>
      </c>
      <c r="B6410" s="110">
        <v>251.41139999999999</v>
      </c>
      <c r="C6410" s="11">
        <v>4.42</v>
      </c>
    </row>
    <row r="6411" spans="1:3" ht="15" customHeight="1" x14ac:dyDescent="0.25">
      <c r="A6411" s="111">
        <v>42928</v>
      </c>
      <c r="B6411" s="112">
        <v>251.4306</v>
      </c>
      <c r="C6411" s="8">
        <v>4.41</v>
      </c>
    </row>
    <row r="6412" spans="1:3" ht="15" customHeight="1" x14ac:dyDescent="0.25">
      <c r="A6412" s="109">
        <v>42929</v>
      </c>
      <c r="B6412" s="110">
        <v>251.44990000000001</v>
      </c>
      <c r="C6412" s="11">
        <v>4.4000000000000004</v>
      </c>
    </row>
    <row r="6413" spans="1:3" ht="15" customHeight="1" x14ac:dyDescent="0.25">
      <c r="A6413" s="111">
        <v>42930</v>
      </c>
      <c r="B6413" s="112">
        <v>251.4691</v>
      </c>
      <c r="C6413" s="8">
        <v>4.3899999999999997</v>
      </c>
    </row>
    <row r="6414" spans="1:3" ht="15" customHeight="1" x14ac:dyDescent="0.25">
      <c r="A6414" s="109">
        <v>42931</v>
      </c>
      <c r="B6414" s="110">
        <v>251.48840000000001</v>
      </c>
      <c r="C6414" s="11">
        <v>4.38</v>
      </c>
    </row>
    <row r="6415" spans="1:3" ht="15" customHeight="1" x14ac:dyDescent="0.25">
      <c r="A6415" s="111">
        <v>42932</v>
      </c>
      <c r="B6415" s="112">
        <v>251.4973</v>
      </c>
      <c r="C6415" s="8">
        <v>4.3600000000000003</v>
      </c>
    </row>
    <row r="6416" spans="1:3" ht="15" customHeight="1" x14ac:dyDescent="0.25">
      <c r="A6416" s="109">
        <v>42933</v>
      </c>
      <c r="B6416" s="110">
        <v>251.50620000000001</v>
      </c>
      <c r="C6416" s="11">
        <v>4.3499999999999996</v>
      </c>
    </row>
    <row r="6417" spans="1:3" ht="15" customHeight="1" x14ac:dyDescent="0.25">
      <c r="A6417" s="111">
        <v>42934</v>
      </c>
      <c r="B6417" s="112">
        <v>251.51519999999999</v>
      </c>
      <c r="C6417" s="8">
        <v>4.34</v>
      </c>
    </row>
    <row r="6418" spans="1:3" ht="15" customHeight="1" x14ac:dyDescent="0.25">
      <c r="A6418" s="109">
        <v>42935</v>
      </c>
      <c r="B6418" s="110">
        <v>251.5241</v>
      </c>
      <c r="C6418" s="11">
        <v>4.33</v>
      </c>
    </row>
    <row r="6419" spans="1:3" ht="15" customHeight="1" x14ac:dyDescent="0.25">
      <c r="A6419" s="111">
        <v>42936</v>
      </c>
      <c r="B6419" s="112">
        <v>251.53299999999999</v>
      </c>
      <c r="C6419" s="8">
        <v>4.3099999999999996</v>
      </c>
    </row>
    <row r="6420" spans="1:3" ht="15" customHeight="1" x14ac:dyDescent="0.25">
      <c r="A6420" s="109">
        <v>42937</v>
      </c>
      <c r="B6420" s="110">
        <v>251.5419</v>
      </c>
      <c r="C6420" s="11">
        <v>4.3</v>
      </c>
    </row>
    <row r="6421" spans="1:3" ht="15" customHeight="1" x14ac:dyDescent="0.25">
      <c r="A6421" s="111">
        <v>42938</v>
      </c>
      <c r="B6421" s="112">
        <v>251.55080000000001</v>
      </c>
      <c r="C6421" s="8">
        <v>4.29</v>
      </c>
    </row>
    <row r="6422" spans="1:3" ht="15" customHeight="1" x14ac:dyDescent="0.25">
      <c r="A6422" s="109">
        <v>42939</v>
      </c>
      <c r="B6422" s="110">
        <v>251.5598</v>
      </c>
      <c r="C6422" s="11">
        <v>4.28</v>
      </c>
    </row>
    <row r="6423" spans="1:3" ht="15" customHeight="1" x14ac:dyDescent="0.25">
      <c r="A6423" s="111">
        <v>42940</v>
      </c>
      <c r="B6423" s="112">
        <v>251.56870000000001</v>
      </c>
      <c r="C6423" s="8">
        <v>4.26</v>
      </c>
    </row>
    <row r="6424" spans="1:3" ht="15" customHeight="1" x14ac:dyDescent="0.25">
      <c r="A6424" s="109">
        <v>42941</v>
      </c>
      <c r="B6424" s="110">
        <v>251.57759999999999</v>
      </c>
      <c r="C6424" s="11">
        <v>4.25</v>
      </c>
    </row>
    <row r="6425" spans="1:3" ht="15" customHeight="1" x14ac:dyDescent="0.25">
      <c r="A6425" s="111">
        <v>42942</v>
      </c>
      <c r="B6425" s="112">
        <v>251.5865</v>
      </c>
      <c r="C6425" s="8">
        <v>4.24</v>
      </c>
    </row>
    <row r="6426" spans="1:3" ht="15" customHeight="1" x14ac:dyDescent="0.25">
      <c r="A6426" s="109">
        <v>42943</v>
      </c>
      <c r="B6426" s="110">
        <v>251.59540000000001</v>
      </c>
      <c r="C6426" s="11">
        <v>4.2300000000000004</v>
      </c>
    </row>
    <row r="6427" spans="1:3" ht="15" customHeight="1" x14ac:dyDescent="0.25">
      <c r="A6427" s="111">
        <v>42944</v>
      </c>
      <c r="B6427" s="112">
        <v>251.6044</v>
      </c>
      <c r="C6427" s="8">
        <v>4.21</v>
      </c>
    </row>
    <row r="6428" spans="1:3" ht="15" customHeight="1" x14ac:dyDescent="0.25">
      <c r="A6428" s="109">
        <v>42945</v>
      </c>
      <c r="B6428" s="110">
        <v>251.61330000000001</v>
      </c>
      <c r="C6428" s="11">
        <v>4.2</v>
      </c>
    </row>
    <row r="6429" spans="1:3" ht="15" customHeight="1" x14ac:dyDescent="0.25">
      <c r="A6429" s="111">
        <v>42946</v>
      </c>
      <c r="B6429" s="112">
        <v>251.62219999999999</v>
      </c>
      <c r="C6429" s="8">
        <v>4.1900000000000004</v>
      </c>
    </row>
    <row r="6430" spans="1:3" ht="15" customHeight="1" x14ac:dyDescent="0.25">
      <c r="A6430" s="109">
        <v>42947</v>
      </c>
      <c r="B6430" s="110">
        <v>251.6311</v>
      </c>
      <c r="C6430" s="11">
        <v>4.18</v>
      </c>
    </row>
    <row r="6431" spans="1:3" ht="15" customHeight="1" x14ac:dyDescent="0.25">
      <c r="A6431" s="111">
        <v>42948</v>
      </c>
      <c r="B6431" s="112">
        <v>251.64009999999999</v>
      </c>
      <c r="C6431" s="8">
        <v>4.17</v>
      </c>
    </row>
    <row r="6432" spans="1:3" ht="15" customHeight="1" x14ac:dyDescent="0.25">
      <c r="A6432" s="109">
        <v>42949</v>
      </c>
      <c r="B6432" s="110">
        <v>251.649</v>
      </c>
      <c r="C6432" s="11">
        <v>4.1500000000000004</v>
      </c>
    </row>
    <row r="6433" spans="1:3" ht="15" customHeight="1" x14ac:dyDescent="0.25">
      <c r="A6433" s="111">
        <v>42950</v>
      </c>
      <c r="B6433" s="112">
        <v>251.65790000000001</v>
      </c>
      <c r="C6433" s="8">
        <v>4.1399999999999997</v>
      </c>
    </row>
    <row r="6434" spans="1:3" ht="15" customHeight="1" x14ac:dyDescent="0.25">
      <c r="A6434" s="109">
        <v>42951</v>
      </c>
      <c r="B6434" s="110">
        <v>251.66679999999999</v>
      </c>
      <c r="C6434" s="11">
        <v>4.13</v>
      </c>
    </row>
    <row r="6435" spans="1:3" ht="15" customHeight="1" x14ac:dyDescent="0.25">
      <c r="A6435" s="111">
        <v>42952</v>
      </c>
      <c r="B6435" s="112">
        <v>251.67580000000001</v>
      </c>
      <c r="C6435" s="8">
        <v>4.12</v>
      </c>
    </row>
    <row r="6436" spans="1:3" ht="15" customHeight="1" x14ac:dyDescent="0.25">
      <c r="A6436" s="109">
        <v>42953</v>
      </c>
      <c r="B6436" s="110">
        <v>251.68469999999999</v>
      </c>
      <c r="C6436" s="11">
        <v>4.0999999999999996</v>
      </c>
    </row>
    <row r="6437" spans="1:3" ht="15" customHeight="1" x14ac:dyDescent="0.25">
      <c r="A6437" s="111">
        <v>42954</v>
      </c>
      <c r="B6437" s="112">
        <v>251.6936</v>
      </c>
      <c r="C6437" s="8">
        <v>4.09</v>
      </c>
    </row>
    <row r="6438" spans="1:3" ht="15" customHeight="1" x14ac:dyDescent="0.25">
      <c r="A6438" s="109">
        <v>42955</v>
      </c>
      <c r="B6438" s="110">
        <v>251.70249999999999</v>
      </c>
      <c r="C6438" s="11">
        <v>4.08</v>
      </c>
    </row>
    <row r="6439" spans="1:3" ht="15" customHeight="1" x14ac:dyDescent="0.25">
      <c r="A6439" s="111">
        <v>42956</v>
      </c>
      <c r="B6439" s="112">
        <v>251.7115</v>
      </c>
      <c r="C6439" s="8">
        <v>4.07</v>
      </c>
    </row>
    <row r="6440" spans="1:3" ht="15" customHeight="1" x14ac:dyDescent="0.25">
      <c r="A6440" s="109">
        <v>42957</v>
      </c>
      <c r="B6440" s="110">
        <v>251.72040000000001</v>
      </c>
      <c r="C6440" s="11">
        <v>4.05</v>
      </c>
    </row>
    <row r="6441" spans="1:3" ht="15" customHeight="1" x14ac:dyDescent="0.25">
      <c r="A6441" s="111">
        <v>42958</v>
      </c>
      <c r="B6441" s="112">
        <v>251.72929999999999</v>
      </c>
      <c r="C6441" s="8">
        <v>4.04</v>
      </c>
    </row>
    <row r="6442" spans="1:3" ht="15" customHeight="1" x14ac:dyDescent="0.25">
      <c r="A6442" s="109">
        <v>42959</v>
      </c>
      <c r="B6442" s="110">
        <v>251.73830000000001</v>
      </c>
      <c r="C6442" s="11">
        <v>4.03</v>
      </c>
    </row>
    <row r="6443" spans="1:3" ht="15" customHeight="1" x14ac:dyDescent="0.25">
      <c r="A6443" s="111">
        <v>42960</v>
      </c>
      <c r="B6443" s="112">
        <v>251.74719999999999</v>
      </c>
      <c r="C6443" s="8">
        <v>4.0199999999999996</v>
      </c>
    </row>
    <row r="6444" spans="1:3" ht="15" customHeight="1" x14ac:dyDescent="0.25">
      <c r="A6444" s="109">
        <v>42961</v>
      </c>
      <c r="B6444" s="110">
        <v>251.7561</v>
      </c>
      <c r="C6444" s="11">
        <v>4</v>
      </c>
    </row>
    <row r="6445" spans="1:3" ht="15" customHeight="1" x14ac:dyDescent="0.25">
      <c r="A6445" s="111">
        <v>42962</v>
      </c>
      <c r="B6445" s="112">
        <v>251.76499999999999</v>
      </c>
      <c r="C6445" s="8">
        <v>3.99</v>
      </c>
    </row>
    <row r="6446" spans="1:3" ht="15" customHeight="1" x14ac:dyDescent="0.25">
      <c r="A6446" s="109">
        <v>42963</v>
      </c>
      <c r="B6446" s="110">
        <v>251.76089999999999</v>
      </c>
      <c r="C6446" s="11">
        <v>3.97</v>
      </c>
    </row>
    <row r="6447" spans="1:3" ht="15" customHeight="1" x14ac:dyDescent="0.25">
      <c r="A6447" s="111">
        <v>42964</v>
      </c>
      <c r="B6447" s="112">
        <v>251.7569</v>
      </c>
      <c r="C6447" s="8">
        <v>3.95</v>
      </c>
    </row>
    <row r="6448" spans="1:3" ht="15" customHeight="1" x14ac:dyDescent="0.25">
      <c r="A6448" s="109">
        <v>42965</v>
      </c>
      <c r="B6448" s="110">
        <v>251.75280000000001</v>
      </c>
      <c r="C6448" s="11">
        <v>3.93</v>
      </c>
    </row>
    <row r="6449" spans="1:3" ht="15" customHeight="1" x14ac:dyDescent="0.25">
      <c r="A6449" s="111">
        <v>42966</v>
      </c>
      <c r="B6449" s="112">
        <v>251.74879999999999</v>
      </c>
      <c r="C6449" s="8">
        <v>3.92</v>
      </c>
    </row>
    <row r="6450" spans="1:3" ht="15" customHeight="1" x14ac:dyDescent="0.25">
      <c r="A6450" s="109">
        <v>42967</v>
      </c>
      <c r="B6450" s="110">
        <v>251.74469999999999</v>
      </c>
      <c r="C6450" s="11">
        <v>3.9</v>
      </c>
    </row>
    <row r="6451" spans="1:3" ht="15" customHeight="1" x14ac:dyDescent="0.25">
      <c r="A6451" s="111">
        <v>42968</v>
      </c>
      <c r="B6451" s="112">
        <v>251.7406</v>
      </c>
      <c r="C6451" s="8">
        <v>3.88</v>
      </c>
    </row>
    <row r="6452" spans="1:3" ht="15" customHeight="1" x14ac:dyDescent="0.25">
      <c r="A6452" s="109">
        <v>42969</v>
      </c>
      <c r="B6452" s="110">
        <v>251.73660000000001</v>
      </c>
      <c r="C6452" s="11">
        <v>3.86</v>
      </c>
    </row>
    <row r="6453" spans="1:3" ht="15" customHeight="1" x14ac:dyDescent="0.25">
      <c r="A6453" s="111">
        <v>42970</v>
      </c>
      <c r="B6453" s="112">
        <v>251.73249999999999</v>
      </c>
      <c r="C6453" s="8">
        <v>3.84</v>
      </c>
    </row>
    <row r="6454" spans="1:3" ht="15" customHeight="1" x14ac:dyDescent="0.25">
      <c r="A6454" s="109">
        <v>42971</v>
      </c>
      <c r="B6454" s="110">
        <v>251.72839999999999</v>
      </c>
      <c r="C6454" s="11">
        <v>3.82</v>
      </c>
    </row>
    <row r="6455" spans="1:3" ht="15" customHeight="1" x14ac:dyDescent="0.25">
      <c r="A6455" s="111">
        <v>42972</v>
      </c>
      <c r="B6455" s="112">
        <v>251.7244</v>
      </c>
      <c r="C6455" s="8">
        <v>3.8</v>
      </c>
    </row>
    <row r="6456" spans="1:3" ht="15" customHeight="1" x14ac:dyDescent="0.25">
      <c r="A6456" s="109">
        <v>42973</v>
      </c>
      <c r="B6456" s="110">
        <v>251.72030000000001</v>
      </c>
      <c r="C6456" s="11">
        <v>3.78</v>
      </c>
    </row>
    <row r="6457" spans="1:3" ht="15" customHeight="1" x14ac:dyDescent="0.25">
      <c r="A6457" s="111">
        <v>42974</v>
      </c>
      <c r="B6457" s="112">
        <v>251.71629999999999</v>
      </c>
      <c r="C6457" s="8">
        <v>3.76</v>
      </c>
    </row>
    <row r="6458" spans="1:3" ht="15" customHeight="1" x14ac:dyDescent="0.25">
      <c r="A6458" s="109">
        <v>42975</v>
      </c>
      <c r="B6458" s="110">
        <v>251.7122</v>
      </c>
      <c r="C6458" s="11">
        <v>3.74</v>
      </c>
    </row>
    <row r="6459" spans="1:3" ht="15" customHeight="1" x14ac:dyDescent="0.25">
      <c r="A6459" s="111">
        <v>42976</v>
      </c>
      <c r="B6459" s="112">
        <v>251.7081</v>
      </c>
      <c r="C6459" s="8">
        <v>3.73</v>
      </c>
    </row>
    <row r="6460" spans="1:3" ht="15" customHeight="1" x14ac:dyDescent="0.25">
      <c r="A6460" s="109">
        <v>42977</v>
      </c>
      <c r="B6460" s="110">
        <v>251.70410000000001</v>
      </c>
      <c r="C6460" s="11">
        <v>3.71</v>
      </c>
    </row>
    <row r="6461" spans="1:3" ht="15" customHeight="1" x14ac:dyDescent="0.25">
      <c r="A6461" s="111">
        <v>42978</v>
      </c>
      <c r="B6461" s="112">
        <v>251.7</v>
      </c>
      <c r="C6461" s="8">
        <v>3.69</v>
      </c>
    </row>
    <row r="6462" spans="1:3" ht="15" customHeight="1" x14ac:dyDescent="0.25">
      <c r="A6462" s="109">
        <v>42979</v>
      </c>
      <c r="B6462" s="110">
        <v>251.696</v>
      </c>
      <c r="C6462" s="11">
        <v>3.67</v>
      </c>
    </row>
    <row r="6463" spans="1:3" ht="15" customHeight="1" x14ac:dyDescent="0.25">
      <c r="A6463" s="111">
        <v>42980</v>
      </c>
      <c r="B6463" s="112">
        <v>251.6919</v>
      </c>
      <c r="C6463" s="8">
        <v>3.65</v>
      </c>
    </row>
    <row r="6464" spans="1:3" ht="15" customHeight="1" x14ac:dyDescent="0.25">
      <c r="A6464" s="109">
        <v>42981</v>
      </c>
      <c r="B6464" s="110">
        <v>251.68780000000001</v>
      </c>
      <c r="C6464" s="11">
        <v>3.63</v>
      </c>
    </row>
    <row r="6465" spans="1:3" ht="15" customHeight="1" x14ac:dyDescent="0.25">
      <c r="A6465" s="111">
        <v>42982</v>
      </c>
      <c r="B6465" s="112">
        <v>251.68379999999999</v>
      </c>
      <c r="C6465" s="8">
        <v>3.61</v>
      </c>
    </row>
    <row r="6466" spans="1:3" ht="15" customHeight="1" x14ac:dyDescent="0.25">
      <c r="A6466" s="109">
        <v>42983</v>
      </c>
      <c r="B6466" s="110">
        <v>251.6797</v>
      </c>
      <c r="C6466" s="11">
        <v>3.59</v>
      </c>
    </row>
    <row r="6467" spans="1:3" ht="15" customHeight="1" x14ac:dyDescent="0.25">
      <c r="A6467" s="111">
        <v>42984</v>
      </c>
      <c r="B6467" s="112">
        <v>251.67570000000001</v>
      </c>
      <c r="C6467" s="8">
        <v>3.57</v>
      </c>
    </row>
    <row r="6468" spans="1:3" ht="15" customHeight="1" x14ac:dyDescent="0.25">
      <c r="A6468" s="109">
        <v>42985</v>
      </c>
      <c r="B6468" s="110">
        <v>251.67160000000001</v>
      </c>
      <c r="C6468" s="11">
        <v>3.55</v>
      </c>
    </row>
    <row r="6469" spans="1:3" ht="15" customHeight="1" x14ac:dyDescent="0.25">
      <c r="A6469" s="111">
        <v>42986</v>
      </c>
      <c r="B6469" s="112">
        <v>251.66749999999999</v>
      </c>
      <c r="C6469" s="8">
        <v>3.54</v>
      </c>
    </row>
    <row r="6470" spans="1:3" ht="15" customHeight="1" x14ac:dyDescent="0.25">
      <c r="A6470" s="109">
        <v>42987</v>
      </c>
      <c r="B6470" s="110">
        <v>251.6635</v>
      </c>
      <c r="C6470" s="11">
        <v>3.52</v>
      </c>
    </row>
    <row r="6471" spans="1:3" ht="15" customHeight="1" x14ac:dyDescent="0.25">
      <c r="A6471" s="111">
        <v>42988</v>
      </c>
      <c r="B6471" s="112">
        <v>251.65940000000001</v>
      </c>
      <c r="C6471" s="8">
        <v>3.5</v>
      </c>
    </row>
    <row r="6472" spans="1:3" ht="15" customHeight="1" x14ac:dyDescent="0.25">
      <c r="A6472" s="109">
        <v>42989</v>
      </c>
      <c r="B6472" s="110">
        <v>251.65539999999999</v>
      </c>
      <c r="C6472" s="11">
        <v>3.48</v>
      </c>
    </row>
    <row r="6473" spans="1:3" ht="15" customHeight="1" x14ac:dyDescent="0.25">
      <c r="A6473" s="111">
        <v>42990</v>
      </c>
      <c r="B6473" s="112">
        <v>251.65129999999999</v>
      </c>
      <c r="C6473" s="8">
        <v>3.46</v>
      </c>
    </row>
    <row r="6474" spans="1:3" ht="15" customHeight="1" x14ac:dyDescent="0.25">
      <c r="A6474" s="109">
        <v>42991</v>
      </c>
      <c r="B6474" s="110">
        <v>251.6472</v>
      </c>
      <c r="C6474" s="11">
        <v>3.44</v>
      </c>
    </row>
    <row r="6475" spans="1:3" ht="15" customHeight="1" x14ac:dyDescent="0.25">
      <c r="A6475" s="111">
        <v>42992</v>
      </c>
      <c r="B6475" s="112">
        <v>251.64320000000001</v>
      </c>
      <c r="C6475" s="8">
        <v>3.42</v>
      </c>
    </row>
    <row r="6476" spans="1:3" ht="15" customHeight="1" x14ac:dyDescent="0.25">
      <c r="A6476" s="109">
        <v>42993</v>
      </c>
      <c r="B6476" s="110">
        <v>251.63910000000001</v>
      </c>
      <c r="C6476" s="11">
        <v>3.4</v>
      </c>
    </row>
    <row r="6477" spans="1:3" ht="15" customHeight="1" x14ac:dyDescent="0.25">
      <c r="A6477" s="111">
        <v>42994</v>
      </c>
      <c r="B6477" s="112">
        <v>251.6508</v>
      </c>
      <c r="C6477" s="8">
        <v>3.42</v>
      </c>
    </row>
    <row r="6478" spans="1:3" ht="15" customHeight="1" x14ac:dyDescent="0.25">
      <c r="A6478" s="109">
        <v>42995</v>
      </c>
      <c r="B6478" s="110">
        <v>251.6626</v>
      </c>
      <c r="C6478" s="11">
        <v>3.43</v>
      </c>
    </row>
    <row r="6479" spans="1:3" ht="15" customHeight="1" x14ac:dyDescent="0.25">
      <c r="A6479" s="111">
        <v>42996</v>
      </c>
      <c r="B6479" s="112">
        <v>251.67429999999999</v>
      </c>
      <c r="C6479" s="8">
        <v>3.45</v>
      </c>
    </row>
    <row r="6480" spans="1:3" ht="15" customHeight="1" x14ac:dyDescent="0.25">
      <c r="A6480" s="109">
        <v>42997</v>
      </c>
      <c r="B6480" s="110">
        <v>251.68600000000001</v>
      </c>
      <c r="C6480" s="11">
        <v>3.47</v>
      </c>
    </row>
    <row r="6481" spans="1:3" ht="15" customHeight="1" x14ac:dyDescent="0.25">
      <c r="A6481" s="111">
        <v>42998</v>
      </c>
      <c r="B6481" s="112">
        <v>251.6978</v>
      </c>
      <c r="C6481" s="8">
        <v>3.48</v>
      </c>
    </row>
    <row r="6482" spans="1:3" ht="15" customHeight="1" x14ac:dyDescent="0.25">
      <c r="A6482" s="109">
        <v>42999</v>
      </c>
      <c r="B6482" s="110">
        <v>251.70949999999999</v>
      </c>
      <c r="C6482" s="11">
        <v>3.5</v>
      </c>
    </row>
    <row r="6483" spans="1:3" ht="15" customHeight="1" x14ac:dyDescent="0.25">
      <c r="A6483" s="111">
        <v>43000</v>
      </c>
      <c r="B6483" s="112">
        <v>251.72130000000001</v>
      </c>
      <c r="C6483" s="8">
        <v>3.51</v>
      </c>
    </row>
    <row r="6484" spans="1:3" ht="15" customHeight="1" x14ac:dyDescent="0.25">
      <c r="A6484" s="109">
        <v>43001</v>
      </c>
      <c r="B6484" s="110">
        <v>251.733</v>
      </c>
      <c r="C6484" s="11">
        <v>3.53</v>
      </c>
    </row>
    <row r="6485" spans="1:3" ht="15" customHeight="1" x14ac:dyDescent="0.25">
      <c r="A6485" s="111">
        <v>43002</v>
      </c>
      <c r="B6485" s="112">
        <v>251.74469999999999</v>
      </c>
      <c r="C6485" s="8">
        <v>3.55</v>
      </c>
    </row>
    <row r="6486" spans="1:3" ht="15" customHeight="1" x14ac:dyDescent="0.25">
      <c r="A6486" s="109">
        <v>43003</v>
      </c>
      <c r="B6486" s="110">
        <v>251.75649999999999</v>
      </c>
      <c r="C6486" s="11">
        <v>3.56</v>
      </c>
    </row>
    <row r="6487" spans="1:3" ht="15" customHeight="1" x14ac:dyDescent="0.25">
      <c r="A6487" s="111">
        <v>43004</v>
      </c>
      <c r="B6487" s="112">
        <v>251.76820000000001</v>
      </c>
      <c r="C6487" s="8">
        <v>3.58</v>
      </c>
    </row>
    <row r="6488" spans="1:3" ht="15" customHeight="1" x14ac:dyDescent="0.25">
      <c r="A6488" s="109">
        <v>43005</v>
      </c>
      <c r="B6488" s="110">
        <v>251.78</v>
      </c>
      <c r="C6488" s="11">
        <v>3.59</v>
      </c>
    </row>
    <row r="6489" spans="1:3" ht="15" customHeight="1" x14ac:dyDescent="0.25">
      <c r="A6489" s="111">
        <v>43006</v>
      </c>
      <c r="B6489" s="112">
        <v>251.79169999999999</v>
      </c>
      <c r="C6489" s="8">
        <v>3.61</v>
      </c>
    </row>
    <row r="6490" spans="1:3" ht="15" customHeight="1" x14ac:dyDescent="0.25">
      <c r="A6490" s="109">
        <v>43007</v>
      </c>
      <c r="B6490" s="110">
        <v>251.80340000000001</v>
      </c>
      <c r="C6490" s="11">
        <v>3.62</v>
      </c>
    </row>
    <row r="6491" spans="1:3" ht="15" customHeight="1" x14ac:dyDescent="0.25">
      <c r="A6491" s="111">
        <v>43008</v>
      </c>
      <c r="B6491" s="112">
        <v>251.8152</v>
      </c>
      <c r="C6491" s="8">
        <v>3.64</v>
      </c>
    </row>
    <row r="6492" spans="1:3" ht="15" customHeight="1" x14ac:dyDescent="0.25">
      <c r="A6492" s="109">
        <v>43009</v>
      </c>
      <c r="B6492" s="110">
        <v>251.82689999999999</v>
      </c>
      <c r="C6492" s="11">
        <v>3.66</v>
      </c>
    </row>
    <row r="6493" spans="1:3" ht="15" customHeight="1" x14ac:dyDescent="0.25">
      <c r="A6493" s="111">
        <v>43010</v>
      </c>
      <c r="B6493" s="112">
        <v>251.83869999999999</v>
      </c>
      <c r="C6493" s="8">
        <v>3.67</v>
      </c>
    </row>
    <row r="6494" spans="1:3" ht="15" customHeight="1" x14ac:dyDescent="0.25">
      <c r="A6494" s="109">
        <v>43011</v>
      </c>
      <c r="B6494" s="110">
        <v>251.85040000000001</v>
      </c>
      <c r="C6494" s="11">
        <v>3.69</v>
      </c>
    </row>
    <row r="6495" spans="1:3" ht="15" customHeight="1" x14ac:dyDescent="0.25">
      <c r="A6495" s="111">
        <v>43012</v>
      </c>
      <c r="B6495" s="112">
        <v>251.8622</v>
      </c>
      <c r="C6495" s="8">
        <v>3.7</v>
      </c>
    </row>
    <row r="6496" spans="1:3" ht="15" customHeight="1" x14ac:dyDescent="0.25">
      <c r="A6496" s="109">
        <v>43013</v>
      </c>
      <c r="B6496" s="110">
        <v>251.87389999999999</v>
      </c>
      <c r="C6496" s="11">
        <v>3.72</v>
      </c>
    </row>
    <row r="6497" spans="1:3" ht="15" customHeight="1" x14ac:dyDescent="0.25">
      <c r="A6497" s="111">
        <v>43014</v>
      </c>
      <c r="B6497" s="112">
        <v>251.88570000000001</v>
      </c>
      <c r="C6497" s="8">
        <v>3.74</v>
      </c>
    </row>
    <row r="6498" spans="1:3" ht="15" customHeight="1" x14ac:dyDescent="0.25">
      <c r="A6498" s="109">
        <v>43015</v>
      </c>
      <c r="B6498" s="110">
        <v>251.8974</v>
      </c>
      <c r="C6498" s="11">
        <v>3.75</v>
      </c>
    </row>
    <row r="6499" spans="1:3" ht="15" customHeight="1" x14ac:dyDescent="0.25">
      <c r="A6499" s="111">
        <v>43016</v>
      </c>
      <c r="B6499" s="112">
        <v>251.9091</v>
      </c>
      <c r="C6499" s="8">
        <v>3.77</v>
      </c>
    </row>
    <row r="6500" spans="1:3" ht="15" customHeight="1" x14ac:dyDescent="0.25">
      <c r="A6500" s="109">
        <v>43017</v>
      </c>
      <c r="B6500" s="110">
        <v>251.92089999999999</v>
      </c>
      <c r="C6500" s="11">
        <v>3.78</v>
      </c>
    </row>
    <row r="6501" spans="1:3" ht="15" customHeight="1" x14ac:dyDescent="0.25">
      <c r="A6501" s="111">
        <v>43018</v>
      </c>
      <c r="B6501" s="112">
        <v>251.93260000000001</v>
      </c>
      <c r="C6501" s="8">
        <v>3.8</v>
      </c>
    </row>
    <row r="6502" spans="1:3" ht="15" customHeight="1" x14ac:dyDescent="0.25">
      <c r="A6502" s="109">
        <v>43019</v>
      </c>
      <c r="B6502" s="110">
        <v>251.9444</v>
      </c>
      <c r="C6502" s="11">
        <v>3.82</v>
      </c>
    </row>
    <row r="6503" spans="1:3" ht="15" customHeight="1" x14ac:dyDescent="0.25">
      <c r="A6503" s="111">
        <v>43020</v>
      </c>
      <c r="B6503" s="112">
        <v>251.95609999999999</v>
      </c>
      <c r="C6503" s="8">
        <v>3.83</v>
      </c>
    </row>
    <row r="6504" spans="1:3" ht="15" customHeight="1" x14ac:dyDescent="0.25">
      <c r="A6504" s="109">
        <v>43021</v>
      </c>
      <c r="B6504" s="110">
        <v>251.96789999999999</v>
      </c>
      <c r="C6504" s="11">
        <v>3.85</v>
      </c>
    </row>
    <row r="6505" spans="1:3" ht="15" customHeight="1" x14ac:dyDescent="0.25">
      <c r="A6505" s="111">
        <v>43022</v>
      </c>
      <c r="B6505" s="112">
        <v>251.9796</v>
      </c>
      <c r="C6505" s="8">
        <v>3.86</v>
      </c>
    </row>
    <row r="6506" spans="1:3" ht="15" customHeight="1" x14ac:dyDescent="0.25">
      <c r="A6506" s="109">
        <v>43023</v>
      </c>
      <c r="B6506" s="110">
        <v>251.9914</v>
      </c>
      <c r="C6506" s="11">
        <v>3.88</v>
      </c>
    </row>
    <row r="6507" spans="1:3" ht="15" customHeight="1" x14ac:dyDescent="0.25">
      <c r="A6507" s="111">
        <v>43024</v>
      </c>
      <c r="B6507" s="112">
        <v>251.99469999999999</v>
      </c>
      <c r="C6507" s="8">
        <v>3.88</v>
      </c>
    </row>
    <row r="6508" spans="1:3" ht="15" customHeight="1" x14ac:dyDescent="0.25">
      <c r="A6508" s="109">
        <v>43025</v>
      </c>
      <c r="B6508" s="110">
        <v>251.99789999999999</v>
      </c>
      <c r="C6508" s="11">
        <v>3.89</v>
      </c>
    </row>
    <row r="6509" spans="1:3" ht="15" customHeight="1" x14ac:dyDescent="0.25">
      <c r="A6509" s="111">
        <v>43026</v>
      </c>
      <c r="B6509" s="112">
        <v>252.00120000000001</v>
      </c>
      <c r="C6509" s="8">
        <v>3.89</v>
      </c>
    </row>
    <row r="6510" spans="1:3" ht="15" customHeight="1" x14ac:dyDescent="0.25">
      <c r="A6510" s="109">
        <v>43027</v>
      </c>
      <c r="B6510" s="110">
        <v>252.0044</v>
      </c>
      <c r="C6510" s="11">
        <v>3.89</v>
      </c>
    </row>
    <row r="6511" spans="1:3" ht="15" customHeight="1" x14ac:dyDescent="0.25">
      <c r="A6511" s="111">
        <v>43028</v>
      </c>
      <c r="B6511" s="112">
        <v>252.0077</v>
      </c>
      <c r="C6511" s="8">
        <v>3.89</v>
      </c>
    </row>
    <row r="6512" spans="1:3" ht="15" customHeight="1" x14ac:dyDescent="0.25">
      <c r="A6512" s="109">
        <v>43029</v>
      </c>
      <c r="B6512" s="110">
        <v>252.01089999999999</v>
      </c>
      <c r="C6512" s="11">
        <v>3.9</v>
      </c>
    </row>
    <row r="6513" spans="1:3" ht="15" customHeight="1" x14ac:dyDescent="0.25">
      <c r="A6513" s="111">
        <v>43030</v>
      </c>
      <c r="B6513" s="112">
        <v>252.01419999999999</v>
      </c>
      <c r="C6513" s="8">
        <v>3.9</v>
      </c>
    </row>
    <row r="6514" spans="1:3" ht="15" customHeight="1" x14ac:dyDescent="0.25">
      <c r="A6514" s="109">
        <v>43031</v>
      </c>
      <c r="B6514" s="110">
        <v>252.01740000000001</v>
      </c>
      <c r="C6514" s="11">
        <v>3.9</v>
      </c>
    </row>
    <row r="6515" spans="1:3" ht="15" customHeight="1" x14ac:dyDescent="0.25">
      <c r="A6515" s="111">
        <v>43032</v>
      </c>
      <c r="B6515" s="112">
        <v>252.02070000000001</v>
      </c>
      <c r="C6515" s="8">
        <v>3.91</v>
      </c>
    </row>
    <row r="6516" spans="1:3" ht="15" customHeight="1" x14ac:dyDescent="0.25">
      <c r="A6516" s="109">
        <v>43033</v>
      </c>
      <c r="B6516" s="110">
        <v>252.0239</v>
      </c>
      <c r="C6516" s="11">
        <v>3.91</v>
      </c>
    </row>
    <row r="6517" spans="1:3" ht="15" customHeight="1" x14ac:dyDescent="0.25">
      <c r="A6517" s="111">
        <v>43034</v>
      </c>
      <c r="B6517" s="112">
        <v>252.02719999999999</v>
      </c>
      <c r="C6517" s="8">
        <v>3.91</v>
      </c>
    </row>
    <row r="6518" spans="1:3" ht="15" customHeight="1" x14ac:dyDescent="0.25">
      <c r="A6518" s="109">
        <v>43035</v>
      </c>
      <c r="B6518" s="110">
        <v>252.03039999999999</v>
      </c>
      <c r="C6518" s="11">
        <v>3.92</v>
      </c>
    </row>
    <row r="6519" spans="1:3" ht="15" customHeight="1" x14ac:dyDescent="0.25">
      <c r="A6519" s="111">
        <v>43036</v>
      </c>
      <c r="B6519" s="112">
        <v>252.03370000000001</v>
      </c>
      <c r="C6519" s="8">
        <v>3.92</v>
      </c>
    </row>
    <row r="6520" spans="1:3" ht="15" customHeight="1" x14ac:dyDescent="0.25">
      <c r="A6520" s="109">
        <v>43037</v>
      </c>
      <c r="B6520" s="110">
        <v>252.0369</v>
      </c>
      <c r="C6520" s="11">
        <v>3.92</v>
      </c>
    </row>
    <row r="6521" spans="1:3" ht="15" customHeight="1" x14ac:dyDescent="0.25">
      <c r="A6521" s="111">
        <v>43038</v>
      </c>
      <c r="B6521" s="112">
        <v>252.0402</v>
      </c>
      <c r="C6521" s="8">
        <v>3.92</v>
      </c>
    </row>
    <row r="6522" spans="1:3" ht="15" customHeight="1" x14ac:dyDescent="0.25">
      <c r="A6522" s="109">
        <v>43039</v>
      </c>
      <c r="B6522" s="110">
        <v>252.04339999999999</v>
      </c>
      <c r="C6522" s="11">
        <v>3.93</v>
      </c>
    </row>
    <row r="6523" spans="1:3" ht="15" customHeight="1" x14ac:dyDescent="0.25">
      <c r="A6523" s="111">
        <v>43040</v>
      </c>
      <c r="B6523" s="112">
        <v>252.04669999999999</v>
      </c>
      <c r="C6523" s="8">
        <v>3.93</v>
      </c>
    </row>
    <row r="6524" spans="1:3" ht="15" customHeight="1" x14ac:dyDescent="0.25">
      <c r="A6524" s="109">
        <v>43041</v>
      </c>
      <c r="B6524" s="110">
        <v>252.04990000000001</v>
      </c>
      <c r="C6524" s="11">
        <v>3.93</v>
      </c>
    </row>
    <row r="6525" spans="1:3" ht="15" customHeight="1" x14ac:dyDescent="0.25">
      <c r="A6525" s="111">
        <v>43042</v>
      </c>
      <c r="B6525" s="112">
        <v>252.0532</v>
      </c>
      <c r="C6525" s="8">
        <v>3.94</v>
      </c>
    </row>
    <row r="6526" spans="1:3" ht="15" customHeight="1" x14ac:dyDescent="0.25">
      <c r="A6526" s="109">
        <v>43043</v>
      </c>
      <c r="B6526" s="110">
        <v>252.0564</v>
      </c>
      <c r="C6526" s="11">
        <v>3.94</v>
      </c>
    </row>
    <row r="6527" spans="1:3" ht="15" customHeight="1" x14ac:dyDescent="0.25">
      <c r="A6527" s="111">
        <v>43044</v>
      </c>
      <c r="B6527" s="112">
        <v>252.05969999999999</v>
      </c>
      <c r="C6527" s="8">
        <v>3.94</v>
      </c>
    </row>
    <row r="6528" spans="1:3" ht="15" customHeight="1" x14ac:dyDescent="0.25">
      <c r="A6528" s="109">
        <v>43045</v>
      </c>
      <c r="B6528" s="110">
        <v>252.06290000000001</v>
      </c>
      <c r="C6528" s="11">
        <v>3.95</v>
      </c>
    </row>
    <row r="6529" spans="1:3" ht="15" customHeight="1" x14ac:dyDescent="0.25">
      <c r="A6529" s="111">
        <v>43046</v>
      </c>
      <c r="B6529" s="112">
        <v>252.06620000000001</v>
      </c>
      <c r="C6529" s="8">
        <v>3.95</v>
      </c>
    </row>
    <row r="6530" spans="1:3" ht="15" customHeight="1" x14ac:dyDescent="0.25">
      <c r="A6530" s="109">
        <v>43047</v>
      </c>
      <c r="B6530" s="110">
        <v>252.0694</v>
      </c>
      <c r="C6530" s="11">
        <v>3.95</v>
      </c>
    </row>
    <row r="6531" spans="1:3" ht="15" customHeight="1" x14ac:dyDescent="0.25">
      <c r="A6531" s="111">
        <v>43048</v>
      </c>
      <c r="B6531" s="112">
        <v>252.0727</v>
      </c>
      <c r="C6531" s="8">
        <v>3.95</v>
      </c>
    </row>
    <row r="6532" spans="1:3" ht="15" customHeight="1" x14ac:dyDescent="0.25">
      <c r="A6532" s="109">
        <v>43049</v>
      </c>
      <c r="B6532" s="110">
        <v>252.07589999999999</v>
      </c>
      <c r="C6532" s="11">
        <v>3.96</v>
      </c>
    </row>
    <row r="6533" spans="1:3" ht="15" customHeight="1" x14ac:dyDescent="0.25">
      <c r="A6533" s="111">
        <v>43050</v>
      </c>
      <c r="B6533" s="112">
        <v>252.07919999999999</v>
      </c>
      <c r="C6533" s="8">
        <v>3.96</v>
      </c>
    </row>
    <row r="6534" spans="1:3" ht="15" customHeight="1" x14ac:dyDescent="0.25">
      <c r="A6534" s="109">
        <v>43051</v>
      </c>
      <c r="B6534" s="110">
        <v>252.08240000000001</v>
      </c>
      <c r="C6534" s="11">
        <v>3.96</v>
      </c>
    </row>
    <row r="6535" spans="1:3" ht="15" customHeight="1" x14ac:dyDescent="0.25">
      <c r="A6535" s="111">
        <v>43052</v>
      </c>
      <c r="B6535" s="112">
        <v>252.0857</v>
      </c>
      <c r="C6535" s="8">
        <v>3.97</v>
      </c>
    </row>
    <row r="6536" spans="1:3" ht="15" customHeight="1" x14ac:dyDescent="0.25">
      <c r="A6536" s="109">
        <v>43053</v>
      </c>
      <c r="B6536" s="110">
        <v>252.0889</v>
      </c>
      <c r="C6536" s="11">
        <v>3.97</v>
      </c>
    </row>
    <row r="6537" spans="1:3" ht="15" customHeight="1" x14ac:dyDescent="0.25">
      <c r="A6537" s="111">
        <v>43054</v>
      </c>
      <c r="B6537" s="112">
        <v>252.09219999999999</v>
      </c>
      <c r="C6537" s="8">
        <v>3.97</v>
      </c>
    </row>
    <row r="6538" spans="1:3" ht="15" customHeight="1" x14ac:dyDescent="0.25">
      <c r="A6538" s="109">
        <v>43055</v>
      </c>
      <c r="B6538" s="110">
        <v>252.09389999999999</v>
      </c>
      <c r="C6538" s="11">
        <v>3.98</v>
      </c>
    </row>
    <row r="6539" spans="1:3" ht="15" customHeight="1" x14ac:dyDescent="0.25">
      <c r="A6539" s="111">
        <v>43056</v>
      </c>
      <c r="B6539" s="112">
        <v>252.09559999999999</v>
      </c>
      <c r="C6539" s="8">
        <v>3.98</v>
      </c>
    </row>
    <row r="6540" spans="1:3" ht="15" customHeight="1" x14ac:dyDescent="0.25">
      <c r="A6540" s="109">
        <v>43057</v>
      </c>
      <c r="B6540" s="110">
        <v>252.09719999999999</v>
      </c>
      <c r="C6540" s="11">
        <v>3.98</v>
      </c>
    </row>
    <row r="6541" spans="1:3" ht="15" customHeight="1" x14ac:dyDescent="0.25">
      <c r="A6541" s="111">
        <v>43058</v>
      </c>
      <c r="B6541" s="112">
        <v>252.09889999999999</v>
      </c>
      <c r="C6541" s="8">
        <v>3.98</v>
      </c>
    </row>
    <row r="6542" spans="1:3" ht="15" customHeight="1" x14ac:dyDescent="0.25">
      <c r="A6542" s="109">
        <v>43059</v>
      </c>
      <c r="B6542" s="110">
        <v>252.10059999999999</v>
      </c>
      <c r="C6542" s="11">
        <v>3.99</v>
      </c>
    </row>
    <row r="6543" spans="1:3" ht="15" customHeight="1" x14ac:dyDescent="0.25">
      <c r="A6543" s="111">
        <v>43060</v>
      </c>
      <c r="B6543" s="112">
        <v>252.10230000000001</v>
      </c>
      <c r="C6543" s="8">
        <v>3.99</v>
      </c>
    </row>
    <row r="6544" spans="1:3" ht="15" customHeight="1" x14ac:dyDescent="0.25">
      <c r="A6544" s="109">
        <v>43061</v>
      </c>
      <c r="B6544" s="110">
        <v>252.10400000000001</v>
      </c>
      <c r="C6544" s="11">
        <v>3.99</v>
      </c>
    </row>
    <row r="6545" spans="1:3" ht="15" customHeight="1" x14ac:dyDescent="0.25">
      <c r="A6545" s="111">
        <v>43062</v>
      </c>
      <c r="B6545" s="112">
        <v>252.10560000000001</v>
      </c>
      <c r="C6545" s="8">
        <v>4</v>
      </c>
    </row>
    <row r="6546" spans="1:3" ht="15" customHeight="1" x14ac:dyDescent="0.25">
      <c r="A6546" s="109">
        <v>43063</v>
      </c>
      <c r="B6546" s="110">
        <v>252.10730000000001</v>
      </c>
      <c r="C6546" s="11">
        <v>4</v>
      </c>
    </row>
    <row r="6547" spans="1:3" ht="15" customHeight="1" x14ac:dyDescent="0.25">
      <c r="A6547" s="111">
        <v>43064</v>
      </c>
      <c r="B6547" s="112">
        <v>252.10900000000001</v>
      </c>
      <c r="C6547" s="8">
        <v>4</v>
      </c>
    </row>
    <row r="6548" spans="1:3" ht="15" customHeight="1" x14ac:dyDescent="0.25">
      <c r="A6548" s="109">
        <v>43065</v>
      </c>
      <c r="B6548" s="110">
        <v>252.11070000000001</v>
      </c>
      <c r="C6548" s="11">
        <v>4</v>
      </c>
    </row>
    <row r="6549" spans="1:3" ht="15" customHeight="1" x14ac:dyDescent="0.25">
      <c r="A6549" s="111">
        <v>43066</v>
      </c>
      <c r="B6549" s="112">
        <v>252.11240000000001</v>
      </c>
      <c r="C6549" s="8">
        <v>4.01</v>
      </c>
    </row>
    <row r="6550" spans="1:3" ht="15" customHeight="1" x14ac:dyDescent="0.25">
      <c r="A6550" s="109">
        <v>43067</v>
      </c>
      <c r="B6550" s="110">
        <v>252.114</v>
      </c>
      <c r="C6550" s="11">
        <v>4.01</v>
      </c>
    </row>
    <row r="6551" spans="1:3" ht="15" customHeight="1" x14ac:dyDescent="0.25">
      <c r="A6551" s="111">
        <v>43068</v>
      </c>
      <c r="B6551" s="112">
        <v>252.1157</v>
      </c>
      <c r="C6551" s="8">
        <v>4.01</v>
      </c>
    </row>
    <row r="6552" spans="1:3" ht="15" customHeight="1" x14ac:dyDescent="0.25">
      <c r="A6552" s="109">
        <v>43069</v>
      </c>
      <c r="B6552" s="110">
        <v>252.1174</v>
      </c>
      <c r="C6552" s="11">
        <v>4.01</v>
      </c>
    </row>
    <row r="6553" spans="1:3" ht="15" customHeight="1" x14ac:dyDescent="0.25">
      <c r="A6553" s="111">
        <v>43070</v>
      </c>
      <c r="B6553" s="112">
        <v>252.1191</v>
      </c>
      <c r="C6553" s="8">
        <v>4.0199999999999996</v>
      </c>
    </row>
    <row r="6554" spans="1:3" ht="15" customHeight="1" x14ac:dyDescent="0.25">
      <c r="A6554" s="109">
        <v>43071</v>
      </c>
      <c r="B6554" s="110">
        <v>252.1208</v>
      </c>
      <c r="C6554" s="11">
        <v>4.0199999999999996</v>
      </c>
    </row>
    <row r="6555" spans="1:3" ht="15" customHeight="1" x14ac:dyDescent="0.25">
      <c r="A6555" s="111">
        <v>43072</v>
      </c>
      <c r="B6555" s="112">
        <v>252.1224</v>
      </c>
      <c r="C6555" s="8">
        <v>4.0199999999999996</v>
      </c>
    </row>
    <row r="6556" spans="1:3" ht="15" customHeight="1" x14ac:dyDescent="0.25">
      <c r="A6556" s="109">
        <v>43073</v>
      </c>
      <c r="B6556" s="110">
        <v>252.1241</v>
      </c>
      <c r="C6556" s="11">
        <v>4.03</v>
      </c>
    </row>
    <row r="6557" spans="1:3" ht="15" customHeight="1" x14ac:dyDescent="0.25">
      <c r="A6557" s="111">
        <v>43074</v>
      </c>
      <c r="B6557" s="112">
        <v>252.1258</v>
      </c>
      <c r="C6557" s="8">
        <v>4.03</v>
      </c>
    </row>
    <row r="6558" spans="1:3" ht="15" customHeight="1" x14ac:dyDescent="0.25">
      <c r="A6558" s="109">
        <v>43075</v>
      </c>
      <c r="B6558" s="110">
        <v>252.1275</v>
      </c>
      <c r="C6558" s="11">
        <v>4.03</v>
      </c>
    </row>
    <row r="6559" spans="1:3" ht="15" customHeight="1" x14ac:dyDescent="0.25">
      <c r="A6559" s="111">
        <v>43076</v>
      </c>
      <c r="B6559" s="112">
        <v>252.1292</v>
      </c>
      <c r="C6559" s="8">
        <v>4.03</v>
      </c>
    </row>
    <row r="6560" spans="1:3" ht="15" customHeight="1" x14ac:dyDescent="0.25">
      <c r="A6560" s="109">
        <v>43077</v>
      </c>
      <c r="B6560" s="110">
        <v>252.1309</v>
      </c>
      <c r="C6560" s="11">
        <v>4.04</v>
      </c>
    </row>
    <row r="6561" spans="1:3" ht="15" customHeight="1" x14ac:dyDescent="0.25">
      <c r="A6561" s="111">
        <v>43078</v>
      </c>
      <c r="B6561" s="112">
        <v>252.13249999999999</v>
      </c>
      <c r="C6561" s="8">
        <v>4.04</v>
      </c>
    </row>
    <row r="6562" spans="1:3" ht="15" customHeight="1" x14ac:dyDescent="0.25">
      <c r="A6562" s="109">
        <v>43079</v>
      </c>
      <c r="B6562" s="110">
        <v>252.13419999999999</v>
      </c>
      <c r="C6562" s="11">
        <v>4.04</v>
      </c>
    </row>
    <row r="6563" spans="1:3" ht="15" customHeight="1" x14ac:dyDescent="0.25">
      <c r="A6563" s="111">
        <v>43080</v>
      </c>
      <c r="B6563" s="112">
        <v>252.13589999999999</v>
      </c>
      <c r="C6563" s="8">
        <v>4.05</v>
      </c>
    </row>
    <row r="6564" spans="1:3" ht="15" customHeight="1" x14ac:dyDescent="0.25">
      <c r="A6564" s="109">
        <v>43081</v>
      </c>
      <c r="B6564" s="110">
        <v>252.13759999999999</v>
      </c>
      <c r="C6564" s="11">
        <v>4.05</v>
      </c>
    </row>
    <row r="6565" spans="1:3" ht="15" customHeight="1" x14ac:dyDescent="0.25">
      <c r="A6565" s="111">
        <v>43082</v>
      </c>
      <c r="B6565" s="112">
        <v>252.13929999999999</v>
      </c>
      <c r="C6565" s="8">
        <v>4.05</v>
      </c>
    </row>
    <row r="6566" spans="1:3" ht="15" customHeight="1" x14ac:dyDescent="0.25">
      <c r="A6566" s="109">
        <v>43083</v>
      </c>
      <c r="B6566" s="110">
        <v>252.14089999999999</v>
      </c>
      <c r="C6566" s="11">
        <v>4.05</v>
      </c>
    </row>
    <row r="6567" spans="1:3" ht="15" customHeight="1" x14ac:dyDescent="0.25">
      <c r="A6567" s="111">
        <v>43084</v>
      </c>
      <c r="B6567" s="112">
        <v>252.14259999999999</v>
      </c>
      <c r="C6567" s="8">
        <v>4.0599999999999996</v>
      </c>
    </row>
    <row r="6568" spans="1:3" ht="15" customHeight="1" x14ac:dyDescent="0.25">
      <c r="A6568" s="109">
        <v>43085</v>
      </c>
      <c r="B6568" s="110">
        <v>252.15719999999999</v>
      </c>
      <c r="C6568" s="11">
        <v>4.0599999999999996</v>
      </c>
    </row>
    <row r="6569" spans="1:3" ht="15" customHeight="1" x14ac:dyDescent="0.25">
      <c r="A6569" s="111">
        <v>43086</v>
      </c>
      <c r="B6569" s="112">
        <v>252.17189999999999</v>
      </c>
      <c r="C6569" s="8">
        <v>4.0599999999999996</v>
      </c>
    </row>
    <row r="6570" spans="1:3" ht="15" customHeight="1" x14ac:dyDescent="0.25">
      <c r="A6570" s="109">
        <v>43087</v>
      </c>
      <c r="B6570" s="110">
        <v>252.1865</v>
      </c>
      <c r="C6570" s="11">
        <v>4.0599999999999996</v>
      </c>
    </row>
    <row r="6571" spans="1:3" ht="15" customHeight="1" x14ac:dyDescent="0.25">
      <c r="A6571" s="111">
        <v>43088</v>
      </c>
      <c r="B6571" s="112">
        <v>252.2011</v>
      </c>
      <c r="C6571" s="8">
        <v>4.07</v>
      </c>
    </row>
    <row r="6572" spans="1:3" ht="15" customHeight="1" x14ac:dyDescent="0.25">
      <c r="A6572" s="109">
        <v>43089</v>
      </c>
      <c r="B6572" s="110">
        <v>252.2157</v>
      </c>
      <c r="C6572" s="11">
        <v>4.07</v>
      </c>
    </row>
    <row r="6573" spans="1:3" ht="15" customHeight="1" x14ac:dyDescent="0.25">
      <c r="A6573" s="111">
        <v>43090</v>
      </c>
      <c r="B6573" s="112">
        <v>252.2304</v>
      </c>
      <c r="C6573" s="8">
        <v>4.07</v>
      </c>
    </row>
    <row r="6574" spans="1:3" ht="15" customHeight="1" x14ac:dyDescent="0.25">
      <c r="A6574" s="109">
        <v>43091</v>
      </c>
      <c r="B6574" s="110">
        <v>252.245</v>
      </c>
      <c r="C6574" s="11">
        <v>4.07</v>
      </c>
    </row>
    <row r="6575" spans="1:3" ht="15" customHeight="1" x14ac:dyDescent="0.25">
      <c r="A6575" s="111">
        <v>43092</v>
      </c>
      <c r="B6575" s="112">
        <v>252.25960000000001</v>
      </c>
      <c r="C6575" s="8">
        <v>4.07</v>
      </c>
    </row>
    <row r="6576" spans="1:3" ht="15" customHeight="1" x14ac:dyDescent="0.25">
      <c r="A6576" s="109">
        <v>43093</v>
      </c>
      <c r="B6576" s="110">
        <v>252.27430000000001</v>
      </c>
      <c r="C6576" s="11">
        <v>4.08</v>
      </c>
    </row>
    <row r="6577" spans="1:3" ht="15" customHeight="1" x14ac:dyDescent="0.25">
      <c r="A6577" s="111">
        <v>43094</v>
      </c>
      <c r="B6577" s="112">
        <v>252.28890000000001</v>
      </c>
      <c r="C6577" s="8">
        <v>4.08</v>
      </c>
    </row>
    <row r="6578" spans="1:3" ht="15" customHeight="1" x14ac:dyDescent="0.25">
      <c r="A6578" s="109">
        <v>43095</v>
      </c>
      <c r="B6578" s="110">
        <v>252.30359999999999</v>
      </c>
      <c r="C6578" s="11">
        <v>4.08</v>
      </c>
    </row>
    <row r="6579" spans="1:3" ht="15" customHeight="1" x14ac:dyDescent="0.25">
      <c r="A6579" s="111">
        <v>43096</v>
      </c>
      <c r="B6579" s="112">
        <v>252.31819999999999</v>
      </c>
      <c r="C6579" s="8">
        <v>4.08</v>
      </c>
    </row>
    <row r="6580" spans="1:3" ht="15" customHeight="1" x14ac:dyDescent="0.25">
      <c r="A6580" s="109">
        <v>43097</v>
      </c>
      <c r="B6580" s="110">
        <v>252.33279999999999</v>
      </c>
      <c r="C6580" s="11">
        <v>4.09</v>
      </c>
    </row>
    <row r="6581" spans="1:3" ht="15" customHeight="1" x14ac:dyDescent="0.25">
      <c r="A6581" s="111">
        <v>43098</v>
      </c>
      <c r="B6581" s="112">
        <v>252.3475</v>
      </c>
      <c r="C6581" s="8">
        <v>4.09</v>
      </c>
    </row>
    <row r="6582" spans="1:3" ht="15" customHeight="1" x14ac:dyDescent="0.25">
      <c r="A6582" s="109">
        <v>43099</v>
      </c>
      <c r="B6582" s="110">
        <v>252.3621</v>
      </c>
      <c r="C6582" s="11">
        <v>4.09</v>
      </c>
    </row>
    <row r="6583" spans="1:3" ht="15" customHeight="1" x14ac:dyDescent="0.25">
      <c r="A6583" s="111">
        <v>43100</v>
      </c>
      <c r="B6583" s="112">
        <v>252.3767</v>
      </c>
      <c r="C6583" s="8">
        <v>4.09</v>
      </c>
    </row>
    <row r="6584" spans="1:3" ht="15" customHeight="1" x14ac:dyDescent="0.25">
      <c r="A6584" s="109">
        <v>43101</v>
      </c>
      <c r="B6584" s="110">
        <v>252.3914</v>
      </c>
      <c r="C6584" s="11">
        <v>4.0999999999999996</v>
      </c>
    </row>
    <row r="6585" spans="1:3" ht="15" customHeight="1" x14ac:dyDescent="0.25">
      <c r="A6585" s="111">
        <v>43102</v>
      </c>
      <c r="B6585" s="112">
        <v>252.40600000000001</v>
      </c>
      <c r="C6585" s="8">
        <v>4.0999999999999996</v>
      </c>
    </row>
    <row r="6586" spans="1:3" ht="15" customHeight="1" x14ac:dyDescent="0.25">
      <c r="A6586" s="109">
        <v>43103</v>
      </c>
      <c r="B6586" s="110">
        <v>252.42070000000001</v>
      </c>
      <c r="C6586" s="11">
        <v>4.0999999999999996</v>
      </c>
    </row>
    <row r="6587" spans="1:3" ht="15" customHeight="1" x14ac:dyDescent="0.25">
      <c r="A6587" s="111">
        <v>43104</v>
      </c>
      <c r="B6587" s="112">
        <v>252.43530000000001</v>
      </c>
      <c r="C6587" s="8">
        <v>4.0999999999999996</v>
      </c>
    </row>
    <row r="6588" spans="1:3" ht="15" customHeight="1" x14ac:dyDescent="0.25">
      <c r="A6588" s="109">
        <v>43105</v>
      </c>
      <c r="B6588" s="110">
        <v>252.45</v>
      </c>
      <c r="C6588" s="11">
        <v>4.1100000000000003</v>
      </c>
    </row>
    <row r="6589" spans="1:3" ht="15" customHeight="1" x14ac:dyDescent="0.25">
      <c r="A6589" s="111">
        <v>43106</v>
      </c>
      <c r="B6589" s="112">
        <v>252.46459999999999</v>
      </c>
      <c r="C6589" s="8">
        <v>4.1100000000000003</v>
      </c>
    </row>
    <row r="6590" spans="1:3" ht="15" customHeight="1" x14ac:dyDescent="0.25">
      <c r="A6590" s="109">
        <v>43107</v>
      </c>
      <c r="B6590" s="110">
        <v>252.47929999999999</v>
      </c>
      <c r="C6590" s="11">
        <v>4.1100000000000003</v>
      </c>
    </row>
    <row r="6591" spans="1:3" ht="15" customHeight="1" x14ac:dyDescent="0.25">
      <c r="A6591" s="111">
        <v>43108</v>
      </c>
      <c r="B6591" s="112">
        <v>252.4939</v>
      </c>
      <c r="C6591" s="8">
        <v>4.1100000000000003</v>
      </c>
    </row>
    <row r="6592" spans="1:3" ht="15" customHeight="1" x14ac:dyDescent="0.25">
      <c r="A6592" s="109">
        <v>43109</v>
      </c>
      <c r="B6592" s="110">
        <v>252.5085</v>
      </c>
      <c r="C6592" s="11">
        <v>4.1100000000000003</v>
      </c>
    </row>
    <row r="6593" spans="1:3" ht="15" customHeight="1" x14ac:dyDescent="0.25">
      <c r="A6593" s="111">
        <v>43110</v>
      </c>
      <c r="B6593" s="112">
        <v>252.5232</v>
      </c>
      <c r="C6593" s="8">
        <v>4.12</v>
      </c>
    </row>
    <row r="6594" spans="1:3" ht="15" customHeight="1" x14ac:dyDescent="0.25">
      <c r="A6594" s="109">
        <v>43111</v>
      </c>
      <c r="B6594" s="110">
        <v>252.5378</v>
      </c>
      <c r="C6594" s="11">
        <v>4.12</v>
      </c>
    </row>
    <row r="6595" spans="1:3" ht="15" customHeight="1" x14ac:dyDescent="0.25">
      <c r="A6595" s="111">
        <v>43112</v>
      </c>
      <c r="B6595" s="112">
        <v>252.55250000000001</v>
      </c>
      <c r="C6595" s="8">
        <v>4.12</v>
      </c>
    </row>
    <row r="6596" spans="1:3" ht="15" customHeight="1" x14ac:dyDescent="0.25">
      <c r="A6596" s="109">
        <v>43113</v>
      </c>
      <c r="B6596" s="110">
        <v>252.56720000000001</v>
      </c>
      <c r="C6596" s="11">
        <v>4.12</v>
      </c>
    </row>
    <row r="6597" spans="1:3" ht="15" customHeight="1" x14ac:dyDescent="0.25">
      <c r="A6597" s="111">
        <v>43114</v>
      </c>
      <c r="B6597" s="112">
        <v>252.58179999999999</v>
      </c>
      <c r="C6597" s="8">
        <v>4.13</v>
      </c>
    </row>
    <row r="6598" spans="1:3" ht="15" customHeight="1" x14ac:dyDescent="0.25">
      <c r="A6598" s="109">
        <v>43115</v>
      </c>
      <c r="B6598" s="110">
        <v>252.59649999999999</v>
      </c>
      <c r="C6598" s="11">
        <v>4.13</v>
      </c>
    </row>
    <row r="6599" spans="1:3" ht="15" customHeight="1" x14ac:dyDescent="0.25">
      <c r="A6599" s="111">
        <v>43116</v>
      </c>
      <c r="B6599" s="112">
        <v>252.62739999999999</v>
      </c>
      <c r="C6599" s="8">
        <v>4.13</v>
      </c>
    </row>
    <row r="6600" spans="1:3" ht="15" customHeight="1" x14ac:dyDescent="0.25">
      <c r="A6600" s="109">
        <v>43117</v>
      </c>
      <c r="B6600" s="110">
        <v>252.6583</v>
      </c>
      <c r="C6600" s="11">
        <v>4.13</v>
      </c>
    </row>
    <row r="6601" spans="1:3" ht="15" customHeight="1" x14ac:dyDescent="0.25">
      <c r="A6601" s="111">
        <v>43118</v>
      </c>
      <c r="B6601" s="112">
        <v>252.6892</v>
      </c>
      <c r="C6601" s="8">
        <v>4.13</v>
      </c>
    </row>
    <row r="6602" spans="1:3" ht="15" customHeight="1" x14ac:dyDescent="0.25">
      <c r="A6602" s="109">
        <v>43119</v>
      </c>
      <c r="B6602" s="110">
        <v>252.7201</v>
      </c>
      <c r="C6602" s="11">
        <v>4.12</v>
      </c>
    </row>
    <row r="6603" spans="1:3" ht="15" customHeight="1" x14ac:dyDescent="0.25">
      <c r="A6603" s="111">
        <v>43120</v>
      </c>
      <c r="B6603" s="112">
        <v>252.75110000000001</v>
      </c>
      <c r="C6603" s="8">
        <v>4.12</v>
      </c>
    </row>
    <row r="6604" spans="1:3" ht="15" customHeight="1" x14ac:dyDescent="0.25">
      <c r="A6604" s="109">
        <v>43121</v>
      </c>
      <c r="B6604" s="110">
        <v>252.78200000000001</v>
      </c>
      <c r="C6604" s="11">
        <v>4.12</v>
      </c>
    </row>
    <row r="6605" spans="1:3" ht="15" customHeight="1" x14ac:dyDescent="0.25">
      <c r="A6605" s="111">
        <v>43122</v>
      </c>
      <c r="B6605" s="112">
        <v>252.81290000000001</v>
      </c>
      <c r="C6605" s="8">
        <v>4.12</v>
      </c>
    </row>
    <row r="6606" spans="1:3" ht="15" customHeight="1" x14ac:dyDescent="0.25">
      <c r="A6606" s="109">
        <v>43123</v>
      </c>
      <c r="B6606" s="110">
        <v>252.84389999999999</v>
      </c>
      <c r="C6606" s="11">
        <v>4.12</v>
      </c>
    </row>
    <row r="6607" spans="1:3" ht="15" customHeight="1" x14ac:dyDescent="0.25">
      <c r="A6607" s="111">
        <v>43124</v>
      </c>
      <c r="B6607" s="112">
        <v>252.87479999999999</v>
      </c>
      <c r="C6607" s="8">
        <v>4.12</v>
      </c>
    </row>
    <row r="6608" spans="1:3" ht="15" customHeight="1" x14ac:dyDescent="0.25">
      <c r="A6608" s="109">
        <v>43125</v>
      </c>
      <c r="B6608" s="110">
        <v>252.9057</v>
      </c>
      <c r="C6608" s="11">
        <v>4.12</v>
      </c>
    </row>
    <row r="6609" spans="1:3" ht="15" customHeight="1" x14ac:dyDescent="0.25">
      <c r="A6609" s="111">
        <v>43126</v>
      </c>
      <c r="B6609" s="112">
        <v>252.9367</v>
      </c>
      <c r="C6609" s="8">
        <v>4.1100000000000003</v>
      </c>
    </row>
    <row r="6610" spans="1:3" ht="15" customHeight="1" x14ac:dyDescent="0.25">
      <c r="A6610" s="109">
        <v>43127</v>
      </c>
      <c r="B6610" s="110">
        <v>252.9676</v>
      </c>
      <c r="C6610" s="11">
        <v>4.1100000000000003</v>
      </c>
    </row>
    <row r="6611" spans="1:3" ht="15" customHeight="1" x14ac:dyDescent="0.25">
      <c r="A6611" s="111">
        <v>43128</v>
      </c>
      <c r="B6611" s="112">
        <v>252.99860000000001</v>
      </c>
      <c r="C6611" s="8">
        <v>4.1100000000000003</v>
      </c>
    </row>
    <row r="6612" spans="1:3" ht="15" customHeight="1" x14ac:dyDescent="0.25">
      <c r="A6612" s="109">
        <v>43129</v>
      </c>
      <c r="B6612" s="110">
        <v>253.02950000000001</v>
      </c>
      <c r="C6612" s="11">
        <v>4.1100000000000003</v>
      </c>
    </row>
    <row r="6613" spans="1:3" ht="15" customHeight="1" x14ac:dyDescent="0.25">
      <c r="A6613" s="111">
        <v>43130</v>
      </c>
      <c r="B6613" s="112">
        <v>253.06049999999999</v>
      </c>
      <c r="C6613" s="8">
        <v>4.1100000000000003</v>
      </c>
    </row>
    <row r="6614" spans="1:3" ht="15" customHeight="1" x14ac:dyDescent="0.25">
      <c r="A6614" s="109">
        <v>43131</v>
      </c>
      <c r="B6614" s="110">
        <v>253.0915</v>
      </c>
      <c r="C6614" s="11">
        <v>4.1100000000000003</v>
      </c>
    </row>
    <row r="6615" spans="1:3" ht="15" customHeight="1" x14ac:dyDescent="0.25">
      <c r="A6615" s="111">
        <v>43132</v>
      </c>
      <c r="B6615" s="112">
        <v>253.1224</v>
      </c>
      <c r="C6615" s="8">
        <v>4.1100000000000003</v>
      </c>
    </row>
    <row r="6616" spans="1:3" ht="15" customHeight="1" x14ac:dyDescent="0.25">
      <c r="A6616" s="109">
        <v>43133</v>
      </c>
      <c r="B6616" s="110">
        <v>253.1534</v>
      </c>
      <c r="C6616" s="11">
        <v>4.0999999999999996</v>
      </c>
    </row>
    <row r="6617" spans="1:3" ht="15" customHeight="1" x14ac:dyDescent="0.25">
      <c r="A6617" s="111">
        <v>43134</v>
      </c>
      <c r="B6617" s="112">
        <v>253.18440000000001</v>
      </c>
      <c r="C6617" s="8">
        <v>4.0999999999999996</v>
      </c>
    </row>
    <row r="6618" spans="1:3" ht="15" customHeight="1" x14ac:dyDescent="0.25">
      <c r="A6618" s="109">
        <v>43135</v>
      </c>
      <c r="B6618" s="110">
        <v>253.21539999999999</v>
      </c>
      <c r="C6618" s="11">
        <v>4.0999999999999996</v>
      </c>
    </row>
    <row r="6619" spans="1:3" ht="15" customHeight="1" x14ac:dyDescent="0.25">
      <c r="A6619" s="111">
        <v>43136</v>
      </c>
      <c r="B6619" s="112">
        <v>253.24629999999999</v>
      </c>
      <c r="C6619" s="8">
        <v>4.0999999999999996</v>
      </c>
    </row>
    <row r="6620" spans="1:3" ht="15" customHeight="1" x14ac:dyDescent="0.25">
      <c r="A6620" s="109">
        <v>43137</v>
      </c>
      <c r="B6620" s="110">
        <v>253.2773</v>
      </c>
      <c r="C6620" s="11">
        <v>4.0999999999999996</v>
      </c>
    </row>
    <row r="6621" spans="1:3" ht="15" customHeight="1" x14ac:dyDescent="0.25">
      <c r="A6621" s="111">
        <v>43138</v>
      </c>
      <c r="B6621" s="112">
        <v>253.3083</v>
      </c>
      <c r="C6621" s="8">
        <v>4.0999999999999996</v>
      </c>
    </row>
    <row r="6622" spans="1:3" ht="15" customHeight="1" x14ac:dyDescent="0.25">
      <c r="A6622" s="109">
        <v>43139</v>
      </c>
      <c r="B6622" s="110">
        <v>253.33930000000001</v>
      </c>
      <c r="C6622" s="11">
        <v>4.0999999999999996</v>
      </c>
    </row>
    <row r="6623" spans="1:3" ht="15" customHeight="1" x14ac:dyDescent="0.25">
      <c r="A6623" s="111">
        <v>43140</v>
      </c>
      <c r="B6623" s="112">
        <v>253.37029999999999</v>
      </c>
      <c r="C6623" s="8">
        <v>4.0999999999999996</v>
      </c>
    </row>
    <row r="6624" spans="1:3" ht="15" customHeight="1" x14ac:dyDescent="0.25">
      <c r="A6624" s="109">
        <v>43141</v>
      </c>
      <c r="B6624" s="110">
        <v>253.40129999999999</v>
      </c>
      <c r="C6624" s="11">
        <v>4.09</v>
      </c>
    </row>
    <row r="6625" spans="1:3" ht="15" customHeight="1" x14ac:dyDescent="0.25">
      <c r="A6625" s="111">
        <v>43142</v>
      </c>
      <c r="B6625" s="112">
        <v>253.4323</v>
      </c>
      <c r="C6625" s="8">
        <v>4.09</v>
      </c>
    </row>
    <row r="6626" spans="1:3" ht="15" customHeight="1" x14ac:dyDescent="0.25">
      <c r="A6626" s="109">
        <v>43143</v>
      </c>
      <c r="B6626" s="110">
        <v>253.4633</v>
      </c>
      <c r="C6626" s="11">
        <v>4.09</v>
      </c>
    </row>
    <row r="6627" spans="1:3" ht="15" customHeight="1" x14ac:dyDescent="0.25">
      <c r="A6627" s="111">
        <v>43144</v>
      </c>
      <c r="B6627" s="112">
        <v>253.49430000000001</v>
      </c>
      <c r="C6627" s="8">
        <v>4.09</v>
      </c>
    </row>
    <row r="6628" spans="1:3" ht="15" customHeight="1" x14ac:dyDescent="0.25">
      <c r="A6628" s="109">
        <v>43145</v>
      </c>
      <c r="B6628" s="110">
        <v>253.52529999999999</v>
      </c>
      <c r="C6628" s="11">
        <v>4.09</v>
      </c>
    </row>
    <row r="6629" spans="1:3" ht="15" customHeight="1" x14ac:dyDescent="0.25">
      <c r="A6629" s="111">
        <v>43146</v>
      </c>
      <c r="B6629" s="112">
        <v>253.5564</v>
      </c>
      <c r="C6629" s="8">
        <v>4.09</v>
      </c>
    </row>
    <row r="6630" spans="1:3" ht="15" customHeight="1" x14ac:dyDescent="0.25">
      <c r="A6630" s="109">
        <v>43147</v>
      </c>
      <c r="B6630" s="110">
        <v>253.61330000000001</v>
      </c>
      <c r="C6630" s="11">
        <v>4.07</v>
      </c>
    </row>
    <row r="6631" spans="1:3" ht="15" customHeight="1" x14ac:dyDescent="0.25">
      <c r="A6631" s="111">
        <v>43148</v>
      </c>
      <c r="B6631" s="112">
        <v>253.67019999999999</v>
      </c>
      <c r="C6631" s="8">
        <v>4.0599999999999996</v>
      </c>
    </row>
    <row r="6632" spans="1:3" ht="15" customHeight="1" x14ac:dyDescent="0.25">
      <c r="A6632" s="109">
        <v>43149</v>
      </c>
      <c r="B6632" s="110">
        <v>253.72710000000001</v>
      </c>
      <c r="C6632" s="11">
        <v>4.04</v>
      </c>
    </row>
    <row r="6633" spans="1:3" ht="15" customHeight="1" x14ac:dyDescent="0.25">
      <c r="A6633" s="111">
        <v>43150</v>
      </c>
      <c r="B6633" s="112">
        <v>253.78399999999999</v>
      </c>
      <c r="C6633" s="8">
        <v>4.03</v>
      </c>
    </row>
    <row r="6634" spans="1:3" ht="15" customHeight="1" x14ac:dyDescent="0.25">
      <c r="A6634" s="109">
        <v>43151</v>
      </c>
      <c r="B6634" s="110">
        <v>253.8409</v>
      </c>
      <c r="C6634" s="11">
        <v>4.0199999999999996</v>
      </c>
    </row>
    <row r="6635" spans="1:3" ht="15" customHeight="1" x14ac:dyDescent="0.25">
      <c r="A6635" s="111">
        <v>43152</v>
      </c>
      <c r="B6635" s="112">
        <v>253.89789999999999</v>
      </c>
      <c r="C6635" s="8">
        <v>4</v>
      </c>
    </row>
    <row r="6636" spans="1:3" ht="15" customHeight="1" x14ac:dyDescent="0.25">
      <c r="A6636" s="109">
        <v>43153</v>
      </c>
      <c r="B6636" s="110">
        <v>253.95480000000001</v>
      </c>
      <c r="C6636" s="11">
        <v>3.99</v>
      </c>
    </row>
    <row r="6637" spans="1:3" ht="15" customHeight="1" x14ac:dyDescent="0.25">
      <c r="A6637" s="111">
        <v>43154</v>
      </c>
      <c r="B6637" s="112">
        <v>254.01179999999999</v>
      </c>
      <c r="C6637" s="8">
        <v>3.97</v>
      </c>
    </row>
    <row r="6638" spans="1:3" ht="15" customHeight="1" x14ac:dyDescent="0.25">
      <c r="A6638" s="109">
        <v>43155</v>
      </c>
      <c r="B6638" s="110">
        <v>254.06880000000001</v>
      </c>
      <c r="C6638" s="11">
        <v>3.96</v>
      </c>
    </row>
    <row r="6639" spans="1:3" ht="15" customHeight="1" x14ac:dyDescent="0.25">
      <c r="A6639" s="111">
        <v>43156</v>
      </c>
      <c r="B6639" s="112">
        <v>254.1258</v>
      </c>
      <c r="C6639" s="8">
        <v>3.94</v>
      </c>
    </row>
    <row r="6640" spans="1:3" ht="15" customHeight="1" x14ac:dyDescent="0.25">
      <c r="A6640" s="109">
        <v>43157</v>
      </c>
      <c r="B6640" s="110">
        <v>254.18279999999999</v>
      </c>
      <c r="C6640" s="11">
        <v>3.93</v>
      </c>
    </row>
    <row r="6641" spans="1:3" ht="15" customHeight="1" x14ac:dyDescent="0.25">
      <c r="A6641" s="111">
        <v>43158</v>
      </c>
      <c r="B6641" s="112">
        <v>254.2398</v>
      </c>
      <c r="C6641" s="8">
        <v>3.92</v>
      </c>
    </row>
    <row r="6642" spans="1:3" ht="15" customHeight="1" x14ac:dyDescent="0.25">
      <c r="A6642" s="109">
        <v>43159</v>
      </c>
      <c r="B6642" s="110">
        <v>254.29679999999999</v>
      </c>
      <c r="C6642" s="11">
        <v>3.9</v>
      </c>
    </row>
    <row r="6643" spans="1:3" ht="15" customHeight="1" x14ac:dyDescent="0.25">
      <c r="A6643" s="111">
        <v>43160</v>
      </c>
      <c r="B6643" s="112">
        <v>254.35380000000001</v>
      </c>
      <c r="C6643" s="8">
        <v>3.89</v>
      </c>
    </row>
    <row r="6644" spans="1:3" ht="15" customHeight="1" x14ac:dyDescent="0.25">
      <c r="A6644" s="109">
        <v>43161</v>
      </c>
      <c r="B6644" s="110">
        <v>254.4109</v>
      </c>
      <c r="C6644" s="11">
        <v>3.87</v>
      </c>
    </row>
    <row r="6645" spans="1:3" ht="15" customHeight="1" x14ac:dyDescent="0.25">
      <c r="A6645" s="111">
        <v>43162</v>
      </c>
      <c r="B6645" s="112">
        <v>254.46799999999999</v>
      </c>
      <c r="C6645" s="8">
        <v>3.86</v>
      </c>
    </row>
    <row r="6646" spans="1:3" ht="15" customHeight="1" x14ac:dyDescent="0.25">
      <c r="A6646" s="109">
        <v>43163</v>
      </c>
      <c r="B6646" s="110">
        <v>254.52510000000001</v>
      </c>
      <c r="C6646" s="11">
        <v>3.84</v>
      </c>
    </row>
    <row r="6647" spans="1:3" ht="15" customHeight="1" x14ac:dyDescent="0.25">
      <c r="A6647" s="111">
        <v>43164</v>
      </c>
      <c r="B6647" s="112">
        <v>254.5822</v>
      </c>
      <c r="C6647" s="8">
        <v>3.83</v>
      </c>
    </row>
    <row r="6648" spans="1:3" ht="15" customHeight="1" x14ac:dyDescent="0.25">
      <c r="A6648" s="109">
        <v>43165</v>
      </c>
      <c r="B6648" s="110">
        <v>254.63929999999999</v>
      </c>
      <c r="C6648" s="11">
        <v>3.81</v>
      </c>
    </row>
    <row r="6649" spans="1:3" ht="15" customHeight="1" x14ac:dyDescent="0.25">
      <c r="A6649" s="111">
        <v>43166</v>
      </c>
      <c r="B6649" s="112">
        <v>254.69640000000001</v>
      </c>
      <c r="C6649" s="8">
        <v>3.8</v>
      </c>
    </row>
    <row r="6650" spans="1:3" ht="15" customHeight="1" x14ac:dyDescent="0.25">
      <c r="A6650" s="109">
        <v>43167</v>
      </c>
      <c r="B6650" s="110">
        <v>254.7535</v>
      </c>
      <c r="C6650" s="11">
        <v>3.79</v>
      </c>
    </row>
    <row r="6651" spans="1:3" ht="15" customHeight="1" x14ac:dyDescent="0.25">
      <c r="A6651" s="111">
        <v>43168</v>
      </c>
      <c r="B6651" s="112">
        <v>254.8107</v>
      </c>
      <c r="C6651" s="8">
        <v>3.77</v>
      </c>
    </row>
    <row r="6652" spans="1:3" ht="15" customHeight="1" x14ac:dyDescent="0.25">
      <c r="A6652" s="109">
        <v>43169</v>
      </c>
      <c r="B6652" s="110">
        <v>254.86779999999999</v>
      </c>
      <c r="C6652" s="11">
        <v>3.76</v>
      </c>
    </row>
    <row r="6653" spans="1:3" ht="15" customHeight="1" x14ac:dyDescent="0.25">
      <c r="A6653" s="111">
        <v>43170</v>
      </c>
      <c r="B6653" s="112">
        <v>254.92500000000001</v>
      </c>
      <c r="C6653" s="8">
        <v>3.74</v>
      </c>
    </row>
    <row r="6654" spans="1:3" ht="15" customHeight="1" x14ac:dyDescent="0.25">
      <c r="A6654" s="109">
        <v>43171</v>
      </c>
      <c r="B6654" s="110">
        <v>254.98220000000001</v>
      </c>
      <c r="C6654" s="11">
        <v>3.73</v>
      </c>
    </row>
    <row r="6655" spans="1:3" ht="15" customHeight="1" x14ac:dyDescent="0.25">
      <c r="A6655" s="111">
        <v>43172</v>
      </c>
      <c r="B6655" s="112">
        <v>255.0394</v>
      </c>
      <c r="C6655" s="8">
        <v>3.71</v>
      </c>
    </row>
    <row r="6656" spans="1:3" ht="15" customHeight="1" x14ac:dyDescent="0.25">
      <c r="A6656" s="109">
        <v>43173</v>
      </c>
      <c r="B6656" s="110">
        <v>255.0966</v>
      </c>
      <c r="C6656" s="11">
        <v>3.7</v>
      </c>
    </row>
    <row r="6657" spans="1:3" ht="15" customHeight="1" x14ac:dyDescent="0.25">
      <c r="A6657" s="111">
        <v>43174</v>
      </c>
      <c r="B6657" s="112">
        <v>255.15379999999999</v>
      </c>
      <c r="C6657" s="8">
        <v>3.69</v>
      </c>
    </row>
    <row r="6658" spans="1:3" ht="15" customHeight="1" x14ac:dyDescent="0.25">
      <c r="A6658" s="109">
        <v>43175</v>
      </c>
      <c r="B6658" s="110">
        <v>255.21199999999999</v>
      </c>
      <c r="C6658" s="11">
        <v>3.68</v>
      </c>
    </row>
    <row r="6659" spans="1:3" ht="15" customHeight="1" x14ac:dyDescent="0.25">
      <c r="A6659" s="111">
        <v>43176</v>
      </c>
      <c r="B6659" s="112">
        <v>255.27029999999999</v>
      </c>
      <c r="C6659" s="8">
        <v>3.67</v>
      </c>
    </row>
    <row r="6660" spans="1:3" ht="15" customHeight="1" x14ac:dyDescent="0.25">
      <c r="A6660" s="109">
        <v>43177</v>
      </c>
      <c r="B6660" s="110">
        <v>255.32859999999999</v>
      </c>
      <c r="C6660" s="11">
        <v>3.66</v>
      </c>
    </row>
    <row r="6661" spans="1:3" ht="15" customHeight="1" x14ac:dyDescent="0.25">
      <c r="A6661" s="111">
        <v>43178</v>
      </c>
      <c r="B6661" s="112">
        <v>255.38679999999999</v>
      </c>
      <c r="C6661" s="8">
        <v>3.65</v>
      </c>
    </row>
    <row r="6662" spans="1:3" ht="15" customHeight="1" x14ac:dyDescent="0.25">
      <c r="A6662" s="109">
        <v>43179</v>
      </c>
      <c r="B6662" s="110">
        <v>255.4451</v>
      </c>
      <c r="C6662" s="11">
        <v>3.64</v>
      </c>
    </row>
    <row r="6663" spans="1:3" ht="15" customHeight="1" x14ac:dyDescent="0.25">
      <c r="A6663" s="111">
        <v>43180</v>
      </c>
      <c r="B6663" s="112">
        <v>255.5034</v>
      </c>
      <c r="C6663" s="8">
        <v>3.63</v>
      </c>
    </row>
    <row r="6664" spans="1:3" ht="15" customHeight="1" x14ac:dyDescent="0.25">
      <c r="A6664" s="109">
        <v>43181</v>
      </c>
      <c r="B6664" s="110">
        <v>255.5617</v>
      </c>
      <c r="C6664" s="11">
        <v>3.62</v>
      </c>
    </row>
    <row r="6665" spans="1:3" ht="15" customHeight="1" x14ac:dyDescent="0.25">
      <c r="A6665" s="111">
        <v>43182</v>
      </c>
      <c r="B6665" s="112">
        <v>255.62010000000001</v>
      </c>
      <c r="C6665" s="8">
        <v>3.61</v>
      </c>
    </row>
    <row r="6666" spans="1:3" ht="15" customHeight="1" x14ac:dyDescent="0.25">
      <c r="A6666" s="109">
        <v>43183</v>
      </c>
      <c r="B6666" s="110">
        <v>255.67840000000001</v>
      </c>
      <c r="C6666" s="11">
        <v>3.6</v>
      </c>
    </row>
    <row r="6667" spans="1:3" ht="15" customHeight="1" x14ac:dyDescent="0.25">
      <c r="A6667" s="111">
        <v>43184</v>
      </c>
      <c r="B6667" s="112">
        <v>255.73679999999999</v>
      </c>
      <c r="C6667" s="8">
        <v>3.59</v>
      </c>
    </row>
    <row r="6668" spans="1:3" ht="15" customHeight="1" x14ac:dyDescent="0.25">
      <c r="A6668" s="109">
        <v>43185</v>
      </c>
      <c r="B6668" s="110">
        <v>255.79519999999999</v>
      </c>
      <c r="C6668" s="11">
        <v>3.58</v>
      </c>
    </row>
    <row r="6669" spans="1:3" ht="15" customHeight="1" x14ac:dyDescent="0.25">
      <c r="A6669" s="111">
        <v>43186</v>
      </c>
      <c r="B6669" s="112">
        <v>255.8535</v>
      </c>
      <c r="C6669" s="8">
        <v>3.57</v>
      </c>
    </row>
    <row r="6670" spans="1:3" ht="15" customHeight="1" x14ac:dyDescent="0.25">
      <c r="A6670" s="109">
        <v>43187</v>
      </c>
      <c r="B6670" s="110">
        <v>255.9119</v>
      </c>
      <c r="C6670" s="11">
        <v>3.56</v>
      </c>
    </row>
    <row r="6671" spans="1:3" ht="15" customHeight="1" x14ac:dyDescent="0.25">
      <c r="A6671" s="111">
        <v>43188</v>
      </c>
      <c r="B6671" s="112">
        <v>255.97040000000001</v>
      </c>
      <c r="C6671" s="8">
        <v>3.55</v>
      </c>
    </row>
    <row r="6672" spans="1:3" ht="15" customHeight="1" x14ac:dyDescent="0.25">
      <c r="A6672" s="109">
        <v>43189</v>
      </c>
      <c r="B6672" s="110">
        <v>256.02879999999999</v>
      </c>
      <c r="C6672" s="11">
        <v>3.54</v>
      </c>
    </row>
    <row r="6673" spans="1:3" ht="15" customHeight="1" x14ac:dyDescent="0.25">
      <c r="A6673" s="111">
        <v>43190</v>
      </c>
      <c r="B6673" s="112">
        <v>256.0872</v>
      </c>
      <c r="C6673" s="8">
        <v>3.53</v>
      </c>
    </row>
    <row r="6674" spans="1:3" ht="15" customHeight="1" x14ac:dyDescent="0.25">
      <c r="A6674" s="109">
        <v>43191</v>
      </c>
      <c r="B6674" s="110">
        <v>256.14569999999998</v>
      </c>
      <c r="C6674" s="11">
        <v>3.52</v>
      </c>
    </row>
    <row r="6675" spans="1:3" ht="15" customHeight="1" x14ac:dyDescent="0.25">
      <c r="A6675" s="111">
        <v>43192</v>
      </c>
      <c r="B6675" s="112">
        <v>256.20409999999998</v>
      </c>
      <c r="C6675" s="8">
        <v>3.51</v>
      </c>
    </row>
    <row r="6676" spans="1:3" ht="15" customHeight="1" x14ac:dyDescent="0.25">
      <c r="A6676" s="109">
        <v>43193</v>
      </c>
      <c r="B6676" s="110">
        <v>256.26260000000002</v>
      </c>
      <c r="C6676" s="11">
        <v>3.5</v>
      </c>
    </row>
    <row r="6677" spans="1:3" ht="15" customHeight="1" x14ac:dyDescent="0.25">
      <c r="A6677" s="111">
        <v>43194</v>
      </c>
      <c r="B6677" s="112">
        <v>256.3211</v>
      </c>
      <c r="C6677" s="8">
        <v>3.49</v>
      </c>
    </row>
    <row r="6678" spans="1:3" ht="15" customHeight="1" x14ac:dyDescent="0.25">
      <c r="A6678" s="109">
        <v>43195</v>
      </c>
      <c r="B6678" s="110">
        <v>256.37959999999998</v>
      </c>
      <c r="C6678" s="11">
        <v>3.48</v>
      </c>
    </row>
    <row r="6679" spans="1:3" ht="15" customHeight="1" x14ac:dyDescent="0.25">
      <c r="A6679" s="111">
        <v>43196</v>
      </c>
      <c r="B6679" s="112">
        <v>256.43810000000002</v>
      </c>
      <c r="C6679" s="8">
        <v>3.47</v>
      </c>
    </row>
    <row r="6680" spans="1:3" ht="15" customHeight="1" x14ac:dyDescent="0.25">
      <c r="A6680" s="109">
        <v>43197</v>
      </c>
      <c r="B6680" s="110">
        <v>256.49669999999998</v>
      </c>
      <c r="C6680" s="11">
        <v>3.46</v>
      </c>
    </row>
    <row r="6681" spans="1:3" ht="15" customHeight="1" x14ac:dyDescent="0.25">
      <c r="A6681" s="111">
        <v>43198</v>
      </c>
      <c r="B6681" s="112">
        <v>256.55520000000001</v>
      </c>
      <c r="C6681" s="8">
        <v>3.45</v>
      </c>
    </row>
    <row r="6682" spans="1:3" ht="15" customHeight="1" x14ac:dyDescent="0.25">
      <c r="A6682" s="109">
        <v>43199</v>
      </c>
      <c r="B6682" s="110">
        <v>256.61380000000003</v>
      </c>
      <c r="C6682" s="11">
        <v>3.44</v>
      </c>
    </row>
    <row r="6683" spans="1:3" ht="15" customHeight="1" x14ac:dyDescent="0.25">
      <c r="A6683" s="111">
        <v>43200</v>
      </c>
      <c r="B6683" s="112">
        <v>256.67230000000001</v>
      </c>
      <c r="C6683" s="8">
        <v>3.43</v>
      </c>
    </row>
    <row r="6684" spans="1:3" ht="15" customHeight="1" x14ac:dyDescent="0.25">
      <c r="A6684" s="109">
        <v>43201</v>
      </c>
      <c r="B6684" s="110">
        <v>256.73090000000002</v>
      </c>
      <c r="C6684" s="11">
        <v>3.42</v>
      </c>
    </row>
    <row r="6685" spans="1:3" ht="15" customHeight="1" x14ac:dyDescent="0.25">
      <c r="A6685" s="111">
        <v>43202</v>
      </c>
      <c r="B6685" s="112">
        <v>256.78949999999998</v>
      </c>
      <c r="C6685" s="8">
        <v>3.41</v>
      </c>
    </row>
    <row r="6686" spans="1:3" ht="15" customHeight="1" x14ac:dyDescent="0.25">
      <c r="A6686" s="109">
        <v>43203</v>
      </c>
      <c r="B6686" s="110">
        <v>256.84809999999999</v>
      </c>
      <c r="C6686" s="11">
        <v>3.4</v>
      </c>
    </row>
    <row r="6687" spans="1:3" ht="15" customHeight="1" x14ac:dyDescent="0.25">
      <c r="A6687" s="111">
        <v>43204</v>
      </c>
      <c r="B6687" s="112">
        <v>256.90679999999998</v>
      </c>
      <c r="C6687" s="8">
        <v>3.39</v>
      </c>
    </row>
    <row r="6688" spans="1:3" ht="15" customHeight="1" x14ac:dyDescent="0.25">
      <c r="A6688" s="109">
        <v>43205</v>
      </c>
      <c r="B6688" s="110">
        <v>256.96539999999999</v>
      </c>
      <c r="C6688" s="11">
        <v>3.38</v>
      </c>
    </row>
    <row r="6689" spans="1:3" ht="15" customHeight="1" x14ac:dyDescent="0.25">
      <c r="A6689" s="111">
        <v>43206</v>
      </c>
      <c r="B6689" s="112">
        <v>256.98590000000002</v>
      </c>
      <c r="C6689" s="8">
        <v>3.37</v>
      </c>
    </row>
    <row r="6690" spans="1:3" ht="15" customHeight="1" x14ac:dyDescent="0.25">
      <c r="A6690" s="109">
        <v>43207</v>
      </c>
      <c r="B6690" s="110">
        <v>257.00650000000002</v>
      </c>
      <c r="C6690" s="11">
        <v>3.36</v>
      </c>
    </row>
    <row r="6691" spans="1:3" ht="15" customHeight="1" x14ac:dyDescent="0.25">
      <c r="A6691" s="111">
        <v>43208</v>
      </c>
      <c r="B6691" s="112">
        <v>257.02699999999999</v>
      </c>
      <c r="C6691" s="8">
        <v>3.35</v>
      </c>
    </row>
    <row r="6692" spans="1:3" ht="15" customHeight="1" x14ac:dyDescent="0.25">
      <c r="A6692" s="109">
        <v>43209</v>
      </c>
      <c r="B6692" s="110">
        <v>257.04750000000001</v>
      </c>
      <c r="C6692" s="11">
        <v>3.35</v>
      </c>
    </row>
    <row r="6693" spans="1:3" ht="15" customHeight="1" x14ac:dyDescent="0.25">
      <c r="A6693" s="111">
        <v>43210</v>
      </c>
      <c r="B6693" s="112">
        <v>257.06810000000002</v>
      </c>
      <c r="C6693" s="8">
        <v>3.34</v>
      </c>
    </row>
    <row r="6694" spans="1:3" ht="15" customHeight="1" x14ac:dyDescent="0.25">
      <c r="A6694" s="109">
        <v>43211</v>
      </c>
      <c r="B6694" s="110">
        <v>257.08859999999999</v>
      </c>
      <c r="C6694" s="11">
        <v>3.33</v>
      </c>
    </row>
    <row r="6695" spans="1:3" ht="15" customHeight="1" x14ac:dyDescent="0.25">
      <c r="A6695" s="111">
        <v>43212</v>
      </c>
      <c r="B6695" s="112">
        <v>257.10919999999999</v>
      </c>
      <c r="C6695" s="8">
        <v>3.32</v>
      </c>
    </row>
    <row r="6696" spans="1:3" ht="15" customHeight="1" x14ac:dyDescent="0.25">
      <c r="A6696" s="109">
        <v>43213</v>
      </c>
      <c r="B6696" s="110">
        <v>257.12970000000001</v>
      </c>
      <c r="C6696" s="11">
        <v>3.31</v>
      </c>
    </row>
    <row r="6697" spans="1:3" ht="15" customHeight="1" x14ac:dyDescent="0.25">
      <c r="A6697" s="111">
        <v>43214</v>
      </c>
      <c r="B6697" s="112">
        <v>257.15030000000002</v>
      </c>
      <c r="C6697" s="8">
        <v>3.31</v>
      </c>
    </row>
    <row r="6698" spans="1:3" ht="15" customHeight="1" x14ac:dyDescent="0.25">
      <c r="A6698" s="109">
        <v>43215</v>
      </c>
      <c r="B6698" s="110">
        <v>257.17079999999999</v>
      </c>
      <c r="C6698" s="11">
        <v>3.3</v>
      </c>
    </row>
    <row r="6699" spans="1:3" ht="15" customHeight="1" x14ac:dyDescent="0.25">
      <c r="A6699" s="111">
        <v>43216</v>
      </c>
      <c r="B6699" s="112">
        <v>257.19139999999999</v>
      </c>
      <c r="C6699" s="8">
        <v>3.29</v>
      </c>
    </row>
    <row r="6700" spans="1:3" ht="15" customHeight="1" x14ac:dyDescent="0.25">
      <c r="A6700" s="109">
        <v>43217</v>
      </c>
      <c r="B6700" s="110">
        <v>257.21190000000001</v>
      </c>
      <c r="C6700" s="11">
        <v>3.28</v>
      </c>
    </row>
    <row r="6701" spans="1:3" ht="15" customHeight="1" x14ac:dyDescent="0.25">
      <c r="A6701" s="111">
        <v>43218</v>
      </c>
      <c r="B6701" s="112">
        <v>257.23250000000002</v>
      </c>
      <c r="C6701" s="8">
        <v>3.28</v>
      </c>
    </row>
    <row r="6702" spans="1:3" ht="15" customHeight="1" x14ac:dyDescent="0.25">
      <c r="A6702" s="109">
        <v>43219</v>
      </c>
      <c r="B6702" s="110">
        <v>257.25299999999999</v>
      </c>
      <c r="C6702" s="11">
        <v>3.27</v>
      </c>
    </row>
    <row r="6703" spans="1:3" ht="15" customHeight="1" x14ac:dyDescent="0.25">
      <c r="A6703" s="111">
        <v>43220</v>
      </c>
      <c r="B6703" s="112">
        <v>257.27359999999999</v>
      </c>
      <c r="C6703" s="8">
        <v>3.26</v>
      </c>
    </row>
    <row r="6704" spans="1:3" ht="15" customHeight="1" x14ac:dyDescent="0.25">
      <c r="A6704" s="109">
        <v>43221</v>
      </c>
      <c r="B6704" s="110">
        <v>257.29410000000001</v>
      </c>
      <c r="C6704" s="11">
        <v>3.25</v>
      </c>
    </row>
    <row r="6705" spans="1:3" ht="15" customHeight="1" x14ac:dyDescent="0.25">
      <c r="A6705" s="111">
        <v>43222</v>
      </c>
      <c r="B6705" s="112">
        <v>257.31470000000002</v>
      </c>
      <c r="C6705" s="8">
        <v>3.24</v>
      </c>
    </row>
    <row r="6706" spans="1:3" ht="15" customHeight="1" x14ac:dyDescent="0.25">
      <c r="A6706" s="109">
        <v>43223</v>
      </c>
      <c r="B6706" s="110">
        <v>257.33530000000002</v>
      </c>
      <c r="C6706" s="11">
        <v>3.24</v>
      </c>
    </row>
    <row r="6707" spans="1:3" ht="15" customHeight="1" x14ac:dyDescent="0.25">
      <c r="A6707" s="111">
        <v>43224</v>
      </c>
      <c r="B6707" s="112">
        <v>257.35579999999999</v>
      </c>
      <c r="C6707" s="8">
        <v>3.23</v>
      </c>
    </row>
    <row r="6708" spans="1:3" ht="15" customHeight="1" x14ac:dyDescent="0.25">
      <c r="A6708" s="109">
        <v>43225</v>
      </c>
      <c r="B6708" s="110">
        <v>257.37639999999999</v>
      </c>
      <c r="C6708" s="11">
        <v>3.22</v>
      </c>
    </row>
    <row r="6709" spans="1:3" ht="15" customHeight="1" x14ac:dyDescent="0.25">
      <c r="A6709" s="111">
        <v>43226</v>
      </c>
      <c r="B6709" s="112">
        <v>257.39690000000002</v>
      </c>
      <c r="C6709" s="8">
        <v>3.21</v>
      </c>
    </row>
    <row r="6710" spans="1:3" ht="15" customHeight="1" x14ac:dyDescent="0.25">
      <c r="A6710" s="109">
        <v>43227</v>
      </c>
      <c r="B6710" s="110">
        <v>257.41750000000002</v>
      </c>
      <c r="C6710" s="11">
        <v>3.2</v>
      </c>
    </row>
    <row r="6711" spans="1:3" ht="15" customHeight="1" x14ac:dyDescent="0.25">
      <c r="A6711" s="111">
        <v>43228</v>
      </c>
      <c r="B6711" s="112">
        <v>257.43810000000002</v>
      </c>
      <c r="C6711" s="8">
        <v>3.2</v>
      </c>
    </row>
    <row r="6712" spans="1:3" ht="15" customHeight="1" x14ac:dyDescent="0.25">
      <c r="A6712" s="109">
        <v>43229</v>
      </c>
      <c r="B6712" s="110">
        <v>257.45870000000002</v>
      </c>
      <c r="C6712" s="11">
        <v>3.19</v>
      </c>
    </row>
    <row r="6713" spans="1:3" ht="15" customHeight="1" x14ac:dyDescent="0.25">
      <c r="A6713" s="111">
        <v>43230</v>
      </c>
      <c r="B6713" s="112">
        <v>257.47919999999999</v>
      </c>
      <c r="C6713" s="8">
        <v>3.18</v>
      </c>
    </row>
    <row r="6714" spans="1:3" ht="15" customHeight="1" x14ac:dyDescent="0.25">
      <c r="A6714" s="109">
        <v>43231</v>
      </c>
      <c r="B6714" s="110">
        <v>257.49979999999999</v>
      </c>
      <c r="C6714" s="11">
        <v>3.17</v>
      </c>
    </row>
    <row r="6715" spans="1:3" ht="15" customHeight="1" x14ac:dyDescent="0.25">
      <c r="A6715" s="111">
        <v>43232</v>
      </c>
      <c r="B6715" s="112">
        <v>257.5204</v>
      </c>
      <c r="C6715" s="8">
        <v>3.16</v>
      </c>
    </row>
    <row r="6716" spans="1:3" ht="15" customHeight="1" x14ac:dyDescent="0.25">
      <c r="A6716" s="109">
        <v>43233</v>
      </c>
      <c r="B6716" s="110">
        <v>257.541</v>
      </c>
      <c r="C6716" s="11">
        <v>3.16</v>
      </c>
    </row>
    <row r="6717" spans="1:3" ht="15" customHeight="1" x14ac:dyDescent="0.25">
      <c r="A6717" s="111">
        <v>43234</v>
      </c>
      <c r="B6717" s="112">
        <v>257.56150000000002</v>
      </c>
      <c r="C6717" s="8">
        <v>3.15</v>
      </c>
    </row>
    <row r="6718" spans="1:3" ht="15" customHeight="1" x14ac:dyDescent="0.25">
      <c r="A6718" s="109">
        <v>43235</v>
      </c>
      <c r="B6718" s="110">
        <v>257.58210000000003</v>
      </c>
      <c r="C6718" s="11">
        <v>3.14</v>
      </c>
    </row>
    <row r="6719" spans="1:3" ht="15" customHeight="1" x14ac:dyDescent="0.25">
      <c r="A6719" s="111">
        <v>43236</v>
      </c>
      <c r="B6719" s="112">
        <v>257.62020000000001</v>
      </c>
      <c r="C6719" s="8">
        <v>3.14</v>
      </c>
    </row>
    <row r="6720" spans="1:3" ht="15" customHeight="1" x14ac:dyDescent="0.25">
      <c r="A6720" s="109">
        <v>43237</v>
      </c>
      <c r="B6720" s="110">
        <v>257.65839999999997</v>
      </c>
      <c r="C6720" s="11">
        <v>3.14</v>
      </c>
    </row>
    <row r="6721" spans="1:3" ht="15" customHeight="1" x14ac:dyDescent="0.25">
      <c r="A6721" s="111">
        <v>43238</v>
      </c>
      <c r="B6721" s="112">
        <v>257.69650000000001</v>
      </c>
      <c r="C6721" s="8">
        <v>3.14</v>
      </c>
    </row>
    <row r="6722" spans="1:3" ht="15" customHeight="1" x14ac:dyDescent="0.25">
      <c r="A6722" s="109">
        <v>43239</v>
      </c>
      <c r="B6722" s="110">
        <v>257.73469999999998</v>
      </c>
      <c r="C6722" s="11">
        <v>3.14</v>
      </c>
    </row>
    <row r="6723" spans="1:3" ht="15" customHeight="1" x14ac:dyDescent="0.25">
      <c r="A6723" s="111">
        <v>43240</v>
      </c>
      <c r="B6723" s="112">
        <v>257.77280000000002</v>
      </c>
      <c r="C6723" s="8">
        <v>3.14</v>
      </c>
    </row>
    <row r="6724" spans="1:3" ht="15" customHeight="1" x14ac:dyDescent="0.25">
      <c r="A6724" s="109">
        <v>43241</v>
      </c>
      <c r="B6724" s="110">
        <v>257.81099999999998</v>
      </c>
      <c r="C6724" s="11">
        <v>3.14</v>
      </c>
    </row>
    <row r="6725" spans="1:3" ht="15" customHeight="1" x14ac:dyDescent="0.25">
      <c r="A6725" s="111">
        <v>43242</v>
      </c>
      <c r="B6725" s="112">
        <v>257.8492</v>
      </c>
      <c r="C6725" s="8">
        <v>3.14</v>
      </c>
    </row>
    <row r="6726" spans="1:3" ht="15" customHeight="1" x14ac:dyDescent="0.25">
      <c r="A6726" s="109">
        <v>43243</v>
      </c>
      <c r="B6726" s="110">
        <v>257.88740000000001</v>
      </c>
      <c r="C6726" s="11">
        <v>3.14</v>
      </c>
    </row>
    <row r="6727" spans="1:3" ht="15" customHeight="1" x14ac:dyDescent="0.25">
      <c r="A6727" s="111">
        <v>43244</v>
      </c>
      <c r="B6727" s="112">
        <v>257.9255</v>
      </c>
      <c r="C6727" s="8">
        <v>3.14</v>
      </c>
    </row>
    <row r="6728" spans="1:3" ht="15" customHeight="1" x14ac:dyDescent="0.25">
      <c r="A6728" s="109">
        <v>43245</v>
      </c>
      <c r="B6728" s="110">
        <v>257.96370000000002</v>
      </c>
      <c r="C6728" s="11">
        <v>3.14</v>
      </c>
    </row>
    <row r="6729" spans="1:3" ht="15" customHeight="1" x14ac:dyDescent="0.25">
      <c r="A6729" s="111">
        <v>43246</v>
      </c>
      <c r="B6729" s="112">
        <v>258.00189999999998</v>
      </c>
      <c r="C6729" s="8">
        <v>3.14</v>
      </c>
    </row>
    <row r="6730" spans="1:3" ht="15" customHeight="1" x14ac:dyDescent="0.25">
      <c r="A6730" s="109">
        <v>43247</v>
      </c>
      <c r="B6730" s="110">
        <v>258.0401</v>
      </c>
      <c r="C6730" s="11">
        <v>3.14</v>
      </c>
    </row>
    <row r="6731" spans="1:3" ht="15" customHeight="1" x14ac:dyDescent="0.25">
      <c r="A6731" s="111">
        <v>43248</v>
      </c>
      <c r="B6731" s="112">
        <v>258.07830000000001</v>
      </c>
      <c r="C6731" s="8">
        <v>3.14</v>
      </c>
    </row>
    <row r="6732" spans="1:3" ht="15" customHeight="1" x14ac:dyDescent="0.25">
      <c r="A6732" s="109">
        <v>43249</v>
      </c>
      <c r="B6732" s="110">
        <v>258.11649999999997</v>
      </c>
      <c r="C6732" s="11">
        <v>3.14</v>
      </c>
    </row>
    <row r="6733" spans="1:3" ht="15" customHeight="1" x14ac:dyDescent="0.25">
      <c r="A6733" s="111">
        <v>43250</v>
      </c>
      <c r="B6733" s="112">
        <v>258.15469999999999</v>
      </c>
      <c r="C6733" s="8">
        <v>3.14</v>
      </c>
    </row>
    <row r="6734" spans="1:3" ht="15" customHeight="1" x14ac:dyDescent="0.25">
      <c r="A6734" s="109">
        <v>43251</v>
      </c>
      <c r="B6734" s="110">
        <v>258.19299999999998</v>
      </c>
      <c r="C6734" s="11">
        <v>3.14</v>
      </c>
    </row>
    <row r="6735" spans="1:3" ht="15" customHeight="1" x14ac:dyDescent="0.25">
      <c r="A6735" s="111">
        <v>43252</v>
      </c>
      <c r="B6735" s="112">
        <v>258.2312</v>
      </c>
      <c r="C6735" s="8">
        <v>3.14</v>
      </c>
    </row>
    <row r="6736" spans="1:3" ht="15" customHeight="1" x14ac:dyDescent="0.25">
      <c r="A6736" s="109">
        <v>43253</v>
      </c>
      <c r="B6736" s="110">
        <v>258.26940000000002</v>
      </c>
      <c r="C6736" s="11">
        <v>3.14</v>
      </c>
    </row>
    <row r="6737" spans="1:3" ht="15" customHeight="1" x14ac:dyDescent="0.25">
      <c r="A6737" s="111">
        <v>43254</v>
      </c>
      <c r="B6737" s="112">
        <v>258.30770000000001</v>
      </c>
      <c r="C6737" s="8">
        <v>3.13</v>
      </c>
    </row>
    <row r="6738" spans="1:3" ht="15" customHeight="1" x14ac:dyDescent="0.25">
      <c r="A6738" s="109">
        <v>43255</v>
      </c>
      <c r="B6738" s="110">
        <v>258.34589999999997</v>
      </c>
      <c r="C6738" s="11">
        <v>3.13</v>
      </c>
    </row>
    <row r="6739" spans="1:3" ht="15" customHeight="1" x14ac:dyDescent="0.25">
      <c r="A6739" s="111">
        <v>43256</v>
      </c>
      <c r="B6739" s="112">
        <v>258.38420000000002</v>
      </c>
      <c r="C6739" s="8">
        <v>3.13</v>
      </c>
    </row>
    <row r="6740" spans="1:3" ht="15" customHeight="1" x14ac:dyDescent="0.25">
      <c r="A6740" s="109">
        <v>43257</v>
      </c>
      <c r="B6740" s="110">
        <v>258.42239999999998</v>
      </c>
      <c r="C6740" s="11">
        <v>3.13</v>
      </c>
    </row>
    <row r="6741" spans="1:3" ht="15" customHeight="1" x14ac:dyDescent="0.25">
      <c r="A6741" s="111">
        <v>43258</v>
      </c>
      <c r="B6741" s="112">
        <v>258.46069999999997</v>
      </c>
      <c r="C6741" s="8">
        <v>3.13</v>
      </c>
    </row>
    <row r="6742" spans="1:3" ht="15" customHeight="1" x14ac:dyDescent="0.25">
      <c r="A6742" s="109">
        <v>43259</v>
      </c>
      <c r="B6742" s="110">
        <v>258.49889999999999</v>
      </c>
      <c r="C6742" s="11">
        <v>3.13</v>
      </c>
    </row>
    <row r="6743" spans="1:3" ht="15" customHeight="1" x14ac:dyDescent="0.25">
      <c r="A6743" s="111">
        <v>43260</v>
      </c>
      <c r="B6743" s="112">
        <v>258.53719999999998</v>
      </c>
      <c r="C6743" s="8">
        <v>3.13</v>
      </c>
    </row>
    <row r="6744" spans="1:3" ht="15" customHeight="1" x14ac:dyDescent="0.25">
      <c r="A6744" s="109">
        <v>43261</v>
      </c>
      <c r="B6744" s="110">
        <v>258.57549999999998</v>
      </c>
      <c r="C6744" s="11">
        <v>3.13</v>
      </c>
    </row>
    <row r="6745" spans="1:3" ht="15" customHeight="1" x14ac:dyDescent="0.25">
      <c r="A6745" s="111">
        <v>43262</v>
      </c>
      <c r="B6745" s="112">
        <v>258.61380000000003</v>
      </c>
      <c r="C6745" s="8">
        <v>3.13</v>
      </c>
    </row>
    <row r="6746" spans="1:3" ht="15" customHeight="1" x14ac:dyDescent="0.25">
      <c r="A6746" s="109">
        <v>43263</v>
      </c>
      <c r="B6746" s="110">
        <v>258.65210000000002</v>
      </c>
      <c r="C6746" s="11">
        <v>3.13</v>
      </c>
    </row>
    <row r="6747" spans="1:3" ht="15" customHeight="1" x14ac:dyDescent="0.25">
      <c r="A6747" s="111">
        <v>43264</v>
      </c>
      <c r="B6747" s="112">
        <v>258.69040000000001</v>
      </c>
      <c r="C6747" s="8">
        <v>3.13</v>
      </c>
    </row>
    <row r="6748" spans="1:3" ht="15" customHeight="1" x14ac:dyDescent="0.25">
      <c r="A6748" s="109">
        <v>43265</v>
      </c>
      <c r="B6748" s="110">
        <v>258.7287</v>
      </c>
      <c r="C6748" s="11">
        <v>3.13</v>
      </c>
    </row>
    <row r="6749" spans="1:3" ht="15" customHeight="1" x14ac:dyDescent="0.25">
      <c r="A6749" s="111">
        <v>43266</v>
      </c>
      <c r="B6749" s="112">
        <v>258.767</v>
      </c>
      <c r="C6749" s="8">
        <v>3.13</v>
      </c>
    </row>
    <row r="6750" spans="1:3" ht="15" customHeight="1" x14ac:dyDescent="0.25">
      <c r="A6750" s="109">
        <v>43267</v>
      </c>
      <c r="B6750" s="110">
        <v>258.7885</v>
      </c>
      <c r="C6750" s="11">
        <v>3.13</v>
      </c>
    </row>
    <row r="6751" spans="1:3" ht="15" customHeight="1" x14ac:dyDescent="0.25">
      <c r="A6751" s="111">
        <v>43268</v>
      </c>
      <c r="B6751" s="112">
        <v>258.81009999999998</v>
      </c>
      <c r="C6751" s="8">
        <v>3.13</v>
      </c>
    </row>
    <row r="6752" spans="1:3" ht="15" customHeight="1" x14ac:dyDescent="0.25">
      <c r="A6752" s="109">
        <v>43269</v>
      </c>
      <c r="B6752" s="110">
        <v>258.83159999999998</v>
      </c>
      <c r="C6752" s="11">
        <v>3.13</v>
      </c>
    </row>
    <row r="6753" spans="1:3" ht="15" customHeight="1" x14ac:dyDescent="0.25">
      <c r="A6753" s="111">
        <v>43270</v>
      </c>
      <c r="B6753" s="112">
        <v>258.85320000000002</v>
      </c>
      <c r="C6753" s="8">
        <v>3.13</v>
      </c>
    </row>
    <row r="6754" spans="1:3" ht="15" customHeight="1" x14ac:dyDescent="0.25">
      <c r="A6754" s="109">
        <v>43271</v>
      </c>
      <c r="B6754" s="110">
        <v>258.87470000000002</v>
      </c>
      <c r="C6754" s="11">
        <v>3.13</v>
      </c>
    </row>
    <row r="6755" spans="1:3" ht="15" customHeight="1" x14ac:dyDescent="0.25">
      <c r="A6755" s="111">
        <v>43272</v>
      </c>
      <c r="B6755" s="112">
        <v>258.8963</v>
      </c>
      <c r="C6755" s="8">
        <v>3.14</v>
      </c>
    </row>
    <row r="6756" spans="1:3" ht="15" customHeight="1" x14ac:dyDescent="0.25">
      <c r="A6756" s="109">
        <v>43273</v>
      </c>
      <c r="B6756" s="110">
        <v>258.9178</v>
      </c>
      <c r="C6756" s="11">
        <v>3.14</v>
      </c>
    </row>
    <row r="6757" spans="1:3" ht="15" customHeight="1" x14ac:dyDescent="0.25">
      <c r="A6757" s="111">
        <v>43274</v>
      </c>
      <c r="B6757" s="112">
        <v>258.93939999999998</v>
      </c>
      <c r="C6757" s="8">
        <v>3.14</v>
      </c>
    </row>
    <row r="6758" spans="1:3" ht="15" customHeight="1" x14ac:dyDescent="0.25">
      <c r="A6758" s="109">
        <v>43275</v>
      </c>
      <c r="B6758" s="110">
        <v>258.96089999999998</v>
      </c>
      <c r="C6758" s="11">
        <v>3.14</v>
      </c>
    </row>
    <row r="6759" spans="1:3" ht="15" customHeight="1" x14ac:dyDescent="0.25">
      <c r="A6759" s="111">
        <v>43276</v>
      </c>
      <c r="B6759" s="112">
        <v>258.98250000000002</v>
      </c>
      <c r="C6759" s="8">
        <v>3.14</v>
      </c>
    </row>
    <row r="6760" spans="1:3" ht="15" customHeight="1" x14ac:dyDescent="0.25">
      <c r="A6760" s="109">
        <v>43277</v>
      </c>
      <c r="B6760" s="110">
        <v>259.00400000000002</v>
      </c>
      <c r="C6760" s="11">
        <v>3.14</v>
      </c>
    </row>
    <row r="6761" spans="1:3" ht="15" customHeight="1" x14ac:dyDescent="0.25">
      <c r="A6761" s="111">
        <v>43278</v>
      </c>
      <c r="B6761" s="112">
        <v>259.0256</v>
      </c>
      <c r="C6761" s="8">
        <v>3.14</v>
      </c>
    </row>
    <row r="6762" spans="1:3" ht="15" customHeight="1" x14ac:dyDescent="0.25">
      <c r="A6762" s="109">
        <v>43279</v>
      </c>
      <c r="B6762" s="110">
        <v>259.0471</v>
      </c>
      <c r="C6762" s="11">
        <v>3.14</v>
      </c>
    </row>
    <row r="6763" spans="1:3" ht="15" customHeight="1" x14ac:dyDescent="0.25">
      <c r="A6763" s="111">
        <v>43280</v>
      </c>
      <c r="B6763" s="112">
        <v>259.06869999999998</v>
      </c>
      <c r="C6763" s="8">
        <v>3.14</v>
      </c>
    </row>
    <row r="6764" spans="1:3" ht="15" customHeight="1" x14ac:dyDescent="0.25">
      <c r="A6764" s="109">
        <v>43281</v>
      </c>
      <c r="B6764" s="110">
        <v>259.09030000000001</v>
      </c>
      <c r="C6764" s="11">
        <v>3.14</v>
      </c>
    </row>
    <row r="6765" spans="1:3" ht="15" customHeight="1" x14ac:dyDescent="0.25">
      <c r="A6765" s="111">
        <v>43282</v>
      </c>
      <c r="B6765" s="112">
        <v>259.11180000000002</v>
      </c>
      <c r="C6765" s="8">
        <v>3.14</v>
      </c>
    </row>
    <row r="6766" spans="1:3" ht="15" customHeight="1" x14ac:dyDescent="0.25">
      <c r="A6766" s="109">
        <v>43283</v>
      </c>
      <c r="B6766" s="110">
        <v>259.13339999999999</v>
      </c>
      <c r="C6766" s="11">
        <v>3.14</v>
      </c>
    </row>
    <row r="6767" spans="1:3" ht="15" customHeight="1" x14ac:dyDescent="0.25">
      <c r="A6767" s="111">
        <v>43284</v>
      </c>
      <c r="B6767" s="112">
        <v>259.15499999999997</v>
      </c>
      <c r="C6767" s="8">
        <v>3.14</v>
      </c>
    </row>
    <row r="6768" spans="1:3" ht="15" customHeight="1" x14ac:dyDescent="0.25">
      <c r="A6768" s="109">
        <v>43285</v>
      </c>
      <c r="B6768" s="110">
        <v>259.17649999999998</v>
      </c>
      <c r="C6768" s="11">
        <v>3.14</v>
      </c>
    </row>
    <row r="6769" spans="1:3" ht="15" customHeight="1" x14ac:dyDescent="0.25">
      <c r="A6769" s="111">
        <v>43286</v>
      </c>
      <c r="B6769" s="112">
        <v>259.19810000000001</v>
      </c>
      <c r="C6769" s="8">
        <v>3.14</v>
      </c>
    </row>
    <row r="6770" spans="1:3" ht="15" customHeight="1" x14ac:dyDescent="0.25">
      <c r="A6770" s="109">
        <v>43287</v>
      </c>
      <c r="B6770" s="110">
        <v>259.21969999999999</v>
      </c>
      <c r="C6770" s="11">
        <v>3.15</v>
      </c>
    </row>
    <row r="6771" spans="1:3" ht="15" customHeight="1" x14ac:dyDescent="0.25">
      <c r="A6771" s="111">
        <v>43288</v>
      </c>
      <c r="B6771" s="112">
        <v>259.24119999999999</v>
      </c>
      <c r="C6771" s="8">
        <v>3.15</v>
      </c>
    </row>
    <row r="6772" spans="1:3" ht="15" customHeight="1" x14ac:dyDescent="0.25">
      <c r="A6772" s="109">
        <v>43289</v>
      </c>
      <c r="B6772" s="110">
        <v>259.26280000000003</v>
      </c>
      <c r="C6772" s="11">
        <v>3.15</v>
      </c>
    </row>
    <row r="6773" spans="1:3" ht="15" customHeight="1" x14ac:dyDescent="0.25">
      <c r="A6773" s="111">
        <v>43290</v>
      </c>
      <c r="B6773" s="112">
        <v>259.28440000000001</v>
      </c>
      <c r="C6773" s="8">
        <v>3.15</v>
      </c>
    </row>
    <row r="6774" spans="1:3" ht="15" customHeight="1" x14ac:dyDescent="0.25">
      <c r="A6774" s="109">
        <v>43291</v>
      </c>
      <c r="B6774" s="110">
        <v>259.30599999999998</v>
      </c>
      <c r="C6774" s="11">
        <v>3.15</v>
      </c>
    </row>
    <row r="6775" spans="1:3" ht="15" customHeight="1" x14ac:dyDescent="0.25">
      <c r="A6775" s="111">
        <v>43292</v>
      </c>
      <c r="B6775" s="112">
        <v>259.32760000000002</v>
      </c>
      <c r="C6775" s="8">
        <v>3.15</v>
      </c>
    </row>
    <row r="6776" spans="1:3" ht="15" customHeight="1" x14ac:dyDescent="0.25">
      <c r="A6776" s="109">
        <v>43293</v>
      </c>
      <c r="B6776" s="110">
        <v>259.3492</v>
      </c>
      <c r="C6776" s="11">
        <v>3.15</v>
      </c>
    </row>
    <row r="6777" spans="1:3" ht="15" customHeight="1" x14ac:dyDescent="0.25">
      <c r="A6777" s="111">
        <v>43294</v>
      </c>
      <c r="B6777" s="112">
        <v>259.3707</v>
      </c>
      <c r="C6777" s="8">
        <v>3.15</v>
      </c>
    </row>
    <row r="6778" spans="1:3" ht="15" customHeight="1" x14ac:dyDescent="0.25">
      <c r="A6778" s="109">
        <v>43295</v>
      </c>
      <c r="B6778" s="110">
        <v>259.39229999999998</v>
      </c>
      <c r="C6778" s="11">
        <v>3.15</v>
      </c>
    </row>
    <row r="6779" spans="1:3" ht="15" customHeight="1" x14ac:dyDescent="0.25">
      <c r="A6779" s="111">
        <v>43296</v>
      </c>
      <c r="B6779" s="112">
        <v>259.41390000000001</v>
      </c>
      <c r="C6779" s="8">
        <v>3.15</v>
      </c>
    </row>
    <row r="6780" spans="1:3" ht="15" customHeight="1" x14ac:dyDescent="0.25">
      <c r="A6780" s="109">
        <v>43297</v>
      </c>
      <c r="B6780" s="110">
        <v>259.4264</v>
      </c>
      <c r="C6780" s="11">
        <v>3.15</v>
      </c>
    </row>
    <row r="6781" spans="1:3" ht="15" customHeight="1" x14ac:dyDescent="0.25">
      <c r="A6781" s="111">
        <v>43298</v>
      </c>
      <c r="B6781" s="112">
        <v>259.43900000000002</v>
      </c>
      <c r="C6781" s="8">
        <v>3.15</v>
      </c>
    </row>
    <row r="6782" spans="1:3" ht="15" customHeight="1" x14ac:dyDescent="0.25">
      <c r="A6782" s="109">
        <v>43299</v>
      </c>
      <c r="B6782" s="110">
        <v>259.45150000000001</v>
      </c>
      <c r="C6782" s="11">
        <v>3.16</v>
      </c>
    </row>
    <row r="6783" spans="1:3" ht="15" customHeight="1" x14ac:dyDescent="0.25">
      <c r="A6783" s="111">
        <v>43300</v>
      </c>
      <c r="B6783" s="112">
        <v>259.46409999999997</v>
      </c>
      <c r="C6783" s="8">
        <v>3.16</v>
      </c>
    </row>
    <row r="6784" spans="1:3" ht="15" customHeight="1" x14ac:dyDescent="0.25">
      <c r="A6784" s="109">
        <v>43301</v>
      </c>
      <c r="B6784" s="110">
        <v>259.47660000000002</v>
      </c>
      <c r="C6784" s="11">
        <v>3.16</v>
      </c>
    </row>
    <row r="6785" spans="1:3" ht="15" customHeight="1" x14ac:dyDescent="0.25">
      <c r="A6785" s="111">
        <v>43302</v>
      </c>
      <c r="B6785" s="112">
        <v>259.48919999999998</v>
      </c>
      <c r="C6785" s="8">
        <v>3.16</v>
      </c>
    </row>
    <row r="6786" spans="1:3" ht="15" customHeight="1" x14ac:dyDescent="0.25">
      <c r="A6786" s="109">
        <v>43303</v>
      </c>
      <c r="B6786" s="110">
        <v>259.50170000000003</v>
      </c>
      <c r="C6786" s="11">
        <v>3.16</v>
      </c>
    </row>
    <row r="6787" spans="1:3" ht="15" customHeight="1" x14ac:dyDescent="0.25">
      <c r="A6787" s="111">
        <v>43304</v>
      </c>
      <c r="B6787" s="112">
        <v>259.51429999999999</v>
      </c>
      <c r="C6787" s="8">
        <v>3.16</v>
      </c>
    </row>
    <row r="6788" spans="1:3" ht="15" customHeight="1" x14ac:dyDescent="0.25">
      <c r="A6788" s="109">
        <v>43305</v>
      </c>
      <c r="B6788" s="110">
        <v>259.52679999999998</v>
      </c>
      <c r="C6788" s="11">
        <v>3.16</v>
      </c>
    </row>
    <row r="6789" spans="1:3" ht="15" customHeight="1" x14ac:dyDescent="0.25">
      <c r="A6789" s="111">
        <v>43306</v>
      </c>
      <c r="B6789" s="112">
        <v>259.5394</v>
      </c>
      <c r="C6789" s="8">
        <v>3.16</v>
      </c>
    </row>
    <row r="6790" spans="1:3" ht="15" customHeight="1" x14ac:dyDescent="0.25">
      <c r="A6790" s="109">
        <v>43307</v>
      </c>
      <c r="B6790" s="110">
        <v>259.55189999999999</v>
      </c>
      <c r="C6790" s="11">
        <v>3.17</v>
      </c>
    </row>
    <row r="6791" spans="1:3" ht="15" customHeight="1" x14ac:dyDescent="0.25">
      <c r="A6791" s="111">
        <v>43308</v>
      </c>
      <c r="B6791" s="112">
        <v>259.56450000000001</v>
      </c>
      <c r="C6791" s="8">
        <v>3.17</v>
      </c>
    </row>
    <row r="6792" spans="1:3" ht="15" customHeight="1" x14ac:dyDescent="0.25">
      <c r="A6792" s="109">
        <v>43309</v>
      </c>
      <c r="B6792" s="110">
        <v>259.577</v>
      </c>
      <c r="C6792" s="11">
        <v>3.17</v>
      </c>
    </row>
    <row r="6793" spans="1:3" ht="15" customHeight="1" x14ac:dyDescent="0.25">
      <c r="A6793" s="111">
        <v>43310</v>
      </c>
      <c r="B6793" s="112">
        <v>259.58960000000002</v>
      </c>
      <c r="C6793" s="8">
        <v>3.17</v>
      </c>
    </row>
    <row r="6794" spans="1:3" ht="15" customHeight="1" x14ac:dyDescent="0.25">
      <c r="A6794" s="109">
        <v>43311</v>
      </c>
      <c r="B6794" s="110">
        <v>259.60210000000001</v>
      </c>
      <c r="C6794" s="11">
        <v>3.17</v>
      </c>
    </row>
    <row r="6795" spans="1:3" ht="15" customHeight="1" x14ac:dyDescent="0.25">
      <c r="A6795" s="111">
        <v>43312</v>
      </c>
      <c r="B6795" s="112">
        <v>259.61470000000003</v>
      </c>
      <c r="C6795" s="8">
        <v>3.17</v>
      </c>
    </row>
    <row r="6796" spans="1:3" ht="15" customHeight="1" x14ac:dyDescent="0.25">
      <c r="A6796" s="109">
        <v>43313</v>
      </c>
      <c r="B6796" s="110">
        <v>259.62720000000002</v>
      </c>
      <c r="C6796" s="11">
        <v>3.17</v>
      </c>
    </row>
    <row r="6797" spans="1:3" ht="15" customHeight="1" x14ac:dyDescent="0.25">
      <c r="A6797" s="111">
        <v>43314</v>
      </c>
      <c r="B6797" s="112">
        <v>259.63979999999998</v>
      </c>
      <c r="C6797" s="8">
        <v>3.18</v>
      </c>
    </row>
    <row r="6798" spans="1:3" ht="15" customHeight="1" x14ac:dyDescent="0.25">
      <c r="A6798" s="109">
        <v>43315</v>
      </c>
      <c r="B6798" s="110">
        <v>259.65230000000003</v>
      </c>
      <c r="C6798" s="11">
        <v>3.18</v>
      </c>
    </row>
    <row r="6799" spans="1:3" ht="15" customHeight="1" x14ac:dyDescent="0.25">
      <c r="A6799" s="111">
        <v>43316</v>
      </c>
      <c r="B6799" s="112">
        <v>259.66489999999999</v>
      </c>
      <c r="C6799" s="8">
        <v>3.18</v>
      </c>
    </row>
    <row r="6800" spans="1:3" ht="15" customHeight="1" x14ac:dyDescent="0.25">
      <c r="A6800" s="109">
        <v>43317</v>
      </c>
      <c r="B6800" s="110">
        <v>259.67739999999998</v>
      </c>
      <c r="C6800" s="11">
        <v>3.18</v>
      </c>
    </row>
    <row r="6801" spans="1:3" ht="15" customHeight="1" x14ac:dyDescent="0.25">
      <c r="A6801" s="111">
        <v>43318</v>
      </c>
      <c r="B6801" s="112">
        <v>259.69</v>
      </c>
      <c r="C6801" s="8">
        <v>3.18</v>
      </c>
    </row>
    <row r="6802" spans="1:3" ht="15" customHeight="1" x14ac:dyDescent="0.25">
      <c r="A6802" s="109">
        <v>43319</v>
      </c>
      <c r="B6802" s="110">
        <v>259.70249999999999</v>
      </c>
      <c r="C6802" s="11">
        <v>3.18</v>
      </c>
    </row>
    <row r="6803" spans="1:3" ht="15" customHeight="1" x14ac:dyDescent="0.25">
      <c r="A6803" s="111">
        <v>43320</v>
      </c>
      <c r="B6803" s="112">
        <v>259.71510000000001</v>
      </c>
      <c r="C6803" s="8">
        <v>3.18</v>
      </c>
    </row>
    <row r="6804" spans="1:3" ht="15" customHeight="1" x14ac:dyDescent="0.25">
      <c r="A6804" s="109">
        <v>43321</v>
      </c>
      <c r="B6804" s="110">
        <v>259.72770000000003</v>
      </c>
      <c r="C6804" s="11">
        <v>3.18</v>
      </c>
    </row>
    <row r="6805" spans="1:3" ht="15" customHeight="1" x14ac:dyDescent="0.25">
      <c r="A6805" s="111">
        <v>43322</v>
      </c>
      <c r="B6805" s="112">
        <v>259.74020000000002</v>
      </c>
      <c r="C6805" s="8">
        <v>3.19</v>
      </c>
    </row>
    <row r="6806" spans="1:3" ht="15" customHeight="1" x14ac:dyDescent="0.25">
      <c r="A6806" s="109">
        <v>43323</v>
      </c>
      <c r="B6806" s="110">
        <v>259.75279999999998</v>
      </c>
      <c r="C6806" s="11">
        <v>3.19</v>
      </c>
    </row>
    <row r="6807" spans="1:3" ht="15" customHeight="1" x14ac:dyDescent="0.25">
      <c r="A6807" s="111">
        <v>43324</v>
      </c>
      <c r="B6807" s="112">
        <v>259.76530000000002</v>
      </c>
      <c r="C6807" s="8">
        <v>3.19</v>
      </c>
    </row>
    <row r="6808" spans="1:3" ht="15" customHeight="1" x14ac:dyDescent="0.25">
      <c r="A6808" s="109">
        <v>43325</v>
      </c>
      <c r="B6808" s="110">
        <v>259.77789999999999</v>
      </c>
      <c r="C6808" s="11">
        <v>3.19</v>
      </c>
    </row>
    <row r="6809" spans="1:3" ht="15" customHeight="1" x14ac:dyDescent="0.25">
      <c r="A6809" s="111">
        <v>43326</v>
      </c>
      <c r="B6809" s="112">
        <v>259.79050000000001</v>
      </c>
      <c r="C6809" s="8">
        <v>3.19</v>
      </c>
    </row>
    <row r="6810" spans="1:3" ht="15" customHeight="1" x14ac:dyDescent="0.25">
      <c r="A6810" s="109">
        <v>43327</v>
      </c>
      <c r="B6810" s="110">
        <v>259.803</v>
      </c>
      <c r="C6810" s="11">
        <v>3.19</v>
      </c>
    </row>
    <row r="6811" spans="1:3" ht="15" customHeight="1" x14ac:dyDescent="0.25">
      <c r="A6811" s="111">
        <v>43328</v>
      </c>
      <c r="B6811" s="112">
        <v>259.7921</v>
      </c>
      <c r="C6811" s="8">
        <v>3.19</v>
      </c>
    </row>
    <row r="6812" spans="1:3" ht="15" customHeight="1" x14ac:dyDescent="0.25">
      <c r="A6812" s="109">
        <v>43329</v>
      </c>
      <c r="B6812" s="110">
        <v>259.78120000000001</v>
      </c>
      <c r="C6812" s="11">
        <v>3.19</v>
      </c>
    </row>
    <row r="6813" spans="1:3" ht="15" customHeight="1" x14ac:dyDescent="0.25">
      <c r="A6813" s="111">
        <v>43330</v>
      </c>
      <c r="B6813" s="112">
        <v>259.77030000000002</v>
      </c>
      <c r="C6813" s="8">
        <v>3.18</v>
      </c>
    </row>
    <row r="6814" spans="1:3" ht="15" customHeight="1" x14ac:dyDescent="0.25">
      <c r="A6814" s="109">
        <v>43331</v>
      </c>
      <c r="B6814" s="110">
        <v>259.75940000000003</v>
      </c>
      <c r="C6814" s="11">
        <v>3.18</v>
      </c>
    </row>
    <row r="6815" spans="1:3" ht="15" customHeight="1" x14ac:dyDescent="0.25">
      <c r="A6815" s="111">
        <v>43332</v>
      </c>
      <c r="B6815" s="112">
        <v>259.74849999999998</v>
      </c>
      <c r="C6815" s="8">
        <v>3.18</v>
      </c>
    </row>
    <row r="6816" spans="1:3" ht="15" customHeight="1" x14ac:dyDescent="0.25">
      <c r="A6816" s="109">
        <v>43333</v>
      </c>
      <c r="B6816" s="110">
        <v>259.73759999999999</v>
      </c>
      <c r="C6816" s="11">
        <v>3.18</v>
      </c>
    </row>
    <row r="6817" spans="1:3" ht="15" customHeight="1" x14ac:dyDescent="0.25">
      <c r="A6817" s="111">
        <v>43334</v>
      </c>
      <c r="B6817" s="112">
        <v>259.72669999999999</v>
      </c>
      <c r="C6817" s="8">
        <v>3.17</v>
      </c>
    </row>
    <row r="6818" spans="1:3" ht="15" customHeight="1" x14ac:dyDescent="0.25">
      <c r="A6818" s="109">
        <v>43335</v>
      </c>
      <c r="B6818" s="110">
        <v>259.7158</v>
      </c>
      <c r="C6818" s="11">
        <v>3.17</v>
      </c>
    </row>
    <row r="6819" spans="1:3" ht="15" customHeight="1" x14ac:dyDescent="0.25">
      <c r="A6819" s="111">
        <v>43336</v>
      </c>
      <c r="B6819" s="112">
        <v>259.70490000000001</v>
      </c>
      <c r="C6819" s="8">
        <v>3.17</v>
      </c>
    </row>
    <row r="6820" spans="1:3" ht="15" customHeight="1" x14ac:dyDescent="0.25">
      <c r="A6820" s="109">
        <v>43337</v>
      </c>
      <c r="B6820" s="110">
        <v>259.69400000000002</v>
      </c>
      <c r="C6820" s="11">
        <v>3.17</v>
      </c>
    </row>
    <row r="6821" spans="1:3" ht="15" customHeight="1" x14ac:dyDescent="0.25">
      <c r="A6821" s="111">
        <v>43338</v>
      </c>
      <c r="B6821" s="112">
        <v>259.68310000000002</v>
      </c>
      <c r="C6821" s="8">
        <v>3.16</v>
      </c>
    </row>
    <row r="6822" spans="1:3" ht="15" customHeight="1" x14ac:dyDescent="0.25">
      <c r="A6822" s="109">
        <v>43339</v>
      </c>
      <c r="B6822" s="110">
        <v>259.67219999999998</v>
      </c>
      <c r="C6822" s="11">
        <v>3.16</v>
      </c>
    </row>
    <row r="6823" spans="1:3" ht="15" customHeight="1" x14ac:dyDescent="0.25">
      <c r="A6823" s="111">
        <v>43340</v>
      </c>
      <c r="B6823" s="112">
        <v>259.66129999999998</v>
      </c>
      <c r="C6823" s="8">
        <v>3.16</v>
      </c>
    </row>
    <row r="6824" spans="1:3" ht="15" customHeight="1" x14ac:dyDescent="0.25">
      <c r="A6824" s="109">
        <v>43341</v>
      </c>
      <c r="B6824" s="110">
        <v>259.65039999999999</v>
      </c>
      <c r="C6824" s="11">
        <v>3.16</v>
      </c>
    </row>
    <row r="6825" spans="1:3" ht="15" customHeight="1" x14ac:dyDescent="0.25">
      <c r="A6825" s="111">
        <v>43342</v>
      </c>
      <c r="B6825" s="112">
        <v>259.6395</v>
      </c>
      <c r="C6825" s="8">
        <v>3.15</v>
      </c>
    </row>
    <row r="6826" spans="1:3" ht="15" customHeight="1" x14ac:dyDescent="0.25">
      <c r="A6826" s="109">
        <v>43343</v>
      </c>
      <c r="B6826" s="110">
        <v>259.62860000000001</v>
      </c>
      <c r="C6826" s="11">
        <v>3.15</v>
      </c>
    </row>
    <row r="6827" spans="1:3" ht="15" customHeight="1" x14ac:dyDescent="0.25">
      <c r="A6827" s="111">
        <v>43344</v>
      </c>
      <c r="B6827" s="112">
        <v>259.61770000000001</v>
      </c>
      <c r="C6827" s="8">
        <v>3.15</v>
      </c>
    </row>
    <row r="6828" spans="1:3" ht="15" customHeight="1" x14ac:dyDescent="0.25">
      <c r="A6828" s="109">
        <v>43345</v>
      </c>
      <c r="B6828" s="110">
        <v>259.60680000000002</v>
      </c>
      <c r="C6828" s="11">
        <v>3.14</v>
      </c>
    </row>
    <row r="6829" spans="1:3" ht="15" customHeight="1" x14ac:dyDescent="0.25">
      <c r="A6829" s="111">
        <v>43346</v>
      </c>
      <c r="B6829" s="112">
        <v>259.59589999999997</v>
      </c>
      <c r="C6829" s="8">
        <v>3.14</v>
      </c>
    </row>
    <row r="6830" spans="1:3" ht="15" customHeight="1" x14ac:dyDescent="0.25">
      <c r="A6830" s="109">
        <v>43347</v>
      </c>
      <c r="B6830" s="110">
        <v>259.58510000000001</v>
      </c>
      <c r="C6830" s="11">
        <v>3.14</v>
      </c>
    </row>
    <row r="6831" spans="1:3" ht="15" customHeight="1" x14ac:dyDescent="0.25">
      <c r="A6831" s="111">
        <v>43348</v>
      </c>
      <c r="B6831" s="112">
        <v>259.57420000000002</v>
      </c>
      <c r="C6831" s="8">
        <v>3.14</v>
      </c>
    </row>
    <row r="6832" spans="1:3" ht="15" customHeight="1" x14ac:dyDescent="0.25">
      <c r="A6832" s="109">
        <v>43349</v>
      </c>
      <c r="B6832" s="110">
        <v>259.56330000000003</v>
      </c>
      <c r="C6832" s="11">
        <v>3.13</v>
      </c>
    </row>
    <row r="6833" spans="1:3" ht="15" customHeight="1" x14ac:dyDescent="0.25">
      <c r="A6833" s="111">
        <v>43350</v>
      </c>
      <c r="B6833" s="112">
        <v>259.55239999999998</v>
      </c>
      <c r="C6833" s="8">
        <v>3.13</v>
      </c>
    </row>
    <row r="6834" spans="1:3" ht="15" customHeight="1" x14ac:dyDescent="0.25">
      <c r="A6834" s="109">
        <v>43351</v>
      </c>
      <c r="B6834" s="110">
        <v>259.54149999999998</v>
      </c>
      <c r="C6834" s="11">
        <v>3.13</v>
      </c>
    </row>
    <row r="6835" spans="1:3" ht="15" customHeight="1" x14ac:dyDescent="0.25">
      <c r="A6835" s="111">
        <v>43352</v>
      </c>
      <c r="B6835" s="112">
        <v>259.53059999999999</v>
      </c>
      <c r="C6835" s="8">
        <v>3.13</v>
      </c>
    </row>
    <row r="6836" spans="1:3" ht="15" customHeight="1" x14ac:dyDescent="0.25">
      <c r="A6836" s="109">
        <v>43353</v>
      </c>
      <c r="B6836" s="110">
        <v>259.5197</v>
      </c>
      <c r="C6836" s="11">
        <v>3.12</v>
      </c>
    </row>
    <row r="6837" spans="1:3" ht="15" customHeight="1" x14ac:dyDescent="0.25">
      <c r="A6837" s="111">
        <v>43354</v>
      </c>
      <c r="B6837" s="112">
        <v>259.50880000000001</v>
      </c>
      <c r="C6837" s="8">
        <v>3.12</v>
      </c>
    </row>
    <row r="6838" spans="1:3" ht="15" customHeight="1" x14ac:dyDescent="0.25">
      <c r="A6838" s="109">
        <v>43355</v>
      </c>
      <c r="B6838" s="110">
        <v>259.49790000000002</v>
      </c>
      <c r="C6838" s="11">
        <v>3.12</v>
      </c>
    </row>
    <row r="6839" spans="1:3" ht="15" customHeight="1" x14ac:dyDescent="0.25">
      <c r="A6839" s="111">
        <v>43356</v>
      </c>
      <c r="B6839" s="112">
        <v>259.48700000000002</v>
      </c>
      <c r="C6839" s="8">
        <v>3.12</v>
      </c>
    </row>
    <row r="6840" spans="1:3" ht="15" customHeight="1" x14ac:dyDescent="0.25">
      <c r="A6840" s="109">
        <v>43357</v>
      </c>
      <c r="B6840" s="110">
        <v>259.47609999999997</v>
      </c>
      <c r="C6840" s="11">
        <v>3.11</v>
      </c>
    </row>
    <row r="6841" spans="1:3" ht="15" customHeight="1" x14ac:dyDescent="0.25">
      <c r="A6841" s="111">
        <v>43358</v>
      </c>
      <c r="B6841" s="112">
        <v>259.46530000000001</v>
      </c>
      <c r="C6841" s="8">
        <v>3.11</v>
      </c>
    </row>
    <row r="6842" spans="1:3" ht="15" customHeight="1" x14ac:dyDescent="0.25">
      <c r="A6842" s="109">
        <v>43359</v>
      </c>
      <c r="B6842" s="110">
        <v>259.47570000000002</v>
      </c>
      <c r="C6842" s="11">
        <v>3.11</v>
      </c>
    </row>
    <row r="6843" spans="1:3" ht="15" customHeight="1" x14ac:dyDescent="0.25">
      <c r="A6843" s="111">
        <v>43360</v>
      </c>
      <c r="B6843" s="112">
        <v>259.48599999999999</v>
      </c>
      <c r="C6843" s="8">
        <v>3.11</v>
      </c>
    </row>
    <row r="6844" spans="1:3" ht="15" customHeight="1" x14ac:dyDescent="0.25">
      <c r="A6844" s="109">
        <v>43361</v>
      </c>
      <c r="B6844" s="110">
        <v>259.49639999999999</v>
      </c>
      <c r="C6844" s="11">
        <v>3.11</v>
      </c>
    </row>
    <row r="6845" spans="1:3" ht="15" customHeight="1" x14ac:dyDescent="0.25">
      <c r="A6845" s="111">
        <v>43362</v>
      </c>
      <c r="B6845" s="112">
        <v>259.5068</v>
      </c>
      <c r="C6845" s="8">
        <v>3.11</v>
      </c>
    </row>
    <row r="6846" spans="1:3" ht="15" customHeight="1" x14ac:dyDescent="0.25">
      <c r="A6846" s="109">
        <v>43363</v>
      </c>
      <c r="B6846" s="110">
        <v>259.5172</v>
      </c>
      <c r="C6846" s="11">
        <v>3.11</v>
      </c>
    </row>
    <row r="6847" spans="1:3" ht="15" customHeight="1" x14ac:dyDescent="0.25">
      <c r="A6847" s="111">
        <v>43364</v>
      </c>
      <c r="B6847" s="112">
        <v>259.52749999999997</v>
      </c>
      <c r="C6847" s="8">
        <v>3.11</v>
      </c>
    </row>
    <row r="6848" spans="1:3" ht="15" customHeight="1" x14ac:dyDescent="0.25">
      <c r="A6848" s="109">
        <v>43365</v>
      </c>
      <c r="B6848" s="110">
        <v>259.53789999999998</v>
      </c>
      <c r="C6848" s="11">
        <v>3.11</v>
      </c>
    </row>
    <row r="6849" spans="1:3" ht="15" customHeight="1" x14ac:dyDescent="0.25">
      <c r="A6849" s="111">
        <v>43366</v>
      </c>
      <c r="B6849" s="112">
        <v>259.54829999999998</v>
      </c>
      <c r="C6849" s="8">
        <v>3.1</v>
      </c>
    </row>
    <row r="6850" spans="1:3" ht="15" customHeight="1" x14ac:dyDescent="0.25">
      <c r="A6850" s="109">
        <v>43367</v>
      </c>
      <c r="B6850" s="110">
        <v>259.55869999999999</v>
      </c>
      <c r="C6850" s="11">
        <v>3.1</v>
      </c>
    </row>
    <row r="6851" spans="1:3" ht="15" customHeight="1" x14ac:dyDescent="0.25">
      <c r="A6851" s="111">
        <v>43368</v>
      </c>
      <c r="B6851" s="112">
        <v>259.56900000000002</v>
      </c>
      <c r="C6851" s="8">
        <v>3.1</v>
      </c>
    </row>
    <row r="6852" spans="1:3" ht="15" customHeight="1" x14ac:dyDescent="0.25">
      <c r="A6852" s="109">
        <v>43369</v>
      </c>
      <c r="B6852" s="110">
        <v>259.57940000000002</v>
      </c>
      <c r="C6852" s="11">
        <v>3.1</v>
      </c>
    </row>
    <row r="6853" spans="1:3" ht="15" customHeight="1" x14ac:dyDescent="0.25">
      <c r="A6853" s="111">
        <v>43370</v>
      </c>
      <c r="B6853" s="112">
        <v>259.58980000000003</v>
      </c>
      <c r="C6853" s="8">
        <v>3.1</v>
      </c>
    </row>
    <row r="6854" spans="1:3" ht="15" customHeight="1" x14ac:dyDescent="0.25">
      <c r="A6854" s="109">
        <v>43371</v>
      </c>
      <c r="B6854" s="110">
        <v>259.60019999999997</v>
      </c>
      <c r="C6854" s="11">
        <v>3.1</v>
      </c>
    </row>
    <row r="6855" spans="1:3" ht="15" customHeight="1" x14ac:dyDescent="0.25">
      <c r="A6855" s="111">
        <v>43372</v>
      </c>
      <c r="B6855" s="112">
        <v>259.61059999999998</v>
      </c>
      <c r="C6855" s="8">
        <v>3.1</v>
      </c>
    </row>
    <row r="6856" spans="1:3" ht="15" customHeight="1" x14ac:dyDescent="0.25">
      <c r="A6856" s="109">
        <v>43373</v>
      </c>
      <c r="B6856" s="110">
        <v>259.62090000000001</v>
      </c>
      <c r="C6856" s="11">
        <v>3.1</v>
      </c>
    </row>
    <row r="6857" spans="1:3" ht="15" customHeight="1" x14ac:dyDescent="0.25">
      <c r="A6857" s="111">
        <v>43374</v>
      </c>
      <c r="B6857" s="112">
        <v>259.63130000000001</v>
      </c>
      <c r="C6857" s="8">
        <v>3.1</v>
      </c>
    </row>
    <row r="6858" spans="1:3" ht="15" customHeight="1" x14ac:dyDescent="0.25">
      <c r="A6858" s="109">
        <v>43375</v>
      </c>
      <c r="B6858" s="110">
        <v>259.64170000000001</v>
      </c>
      <c r="C6858" s="11">
        <v>3.1</v>
      </c>
    </row>
    <row r="6859" spans="1:3" ht="15" customHeight="1" x14ac:dyDescent="0.25">
      <c r="A6859" s="111">
        <v>43376</v>
      </c>
      <c r="B6859" s="112">
        <v>259.65210000000002</v>
      </c>
      <c r="C6859" s="8">
        <v>3.1</v>
      </c>
    </row>
    <row r="6860" spans="1:3" ht="15" customHeight="1" x14ac:dyDescent="0.25">
      <c r="A6860" s="109">
        <v>43377</v>
      </c>
      <c r="B6860" s="110">
        <v>259.66250000000002</v>
      </c>
      <c r="C6860" s="11">
        <v>3.1</v>
      </c>
    </row>
    <row r="6861" spans="1:3" ht="15" customHeight="1" x14ac:dyDescent="0.25">
      <c r="A6861" s="111">
        <v>43378</v>
      </c>
      <c r="B6861" s="112">
        <v>259.6728</v>
      </c>
      <c r="C6861" s="8">
        <v>3.1</v>
      </c>
    </row>
    <row r="6862" spans="1:3" ht="15" customHeight="1" x14ac:dyDescent="0.25">
      <c r="A6862" s="109">
        <v>43379</v>
      </c>
      <c r="B6862" s="110">
        <v>259.6832</v>
      </c>
      <c r="C6862" s="11">
        <v>3.1</v>
      </c>
    </row>
    <row r="6863" spans="1:3" ht="15" customHeight="1" x14ac:dyDescent="0.25">
      <c r="A6863" s="111">
        <v>43380</v>
      </c>
      <c r="B6863" s="112">
        <v>259.6936</v>
      </c>
      <c r="C6863" s="8">
        <v>3.09</v>
      </c>
    </row>
    <row r="6864" spans="1:3" ht="15" customHeight="1" x14ac:dyDescent="0.25">
      <c r="A6864" s="109">
        <v>43381</v>
      </c>
      <c r="B6864" s="110">
        <v>259.70400000000001</v>
      </c>
      <c r="C6864" s="11">
        <v>3.09</v>
      </c>
    </row>
    <row r="6865" spans="1:3" ht="15" customHeight="1" x14ac:dyDescent="0.25">
      <c r="A6865" s="111">
        <v>43382</v>
      </c>
      <c r="B6865" s="112">
        <v>259.71440000000001</v>
      </c>
      <c r="C6865" s="8">
        <v>3.09</v>
      </c>
    </row>
    <row r="6866" spans="1:3" ht="15" customHeight="1" x14ac:dyDescent="0.25">
      <c r="A6866" s="109">
        <v>43383</v>
      </c>
      <c r="B6866" s="110">
        <v>259.72469999999998</v>
      </c>
      <c r="C6866" s="11">
        <v>3.09</v>
      </c>
    </row>
    <row r="6867" spans="1:3" ht="15" customHeight="1" x14ac:dyDescent="0.25">
      <c r="A6867" s="111">
        <v>43384</v>
      </c>
      <c r="B6867" s="112">
        <v>259.73509999999999</v>
      </c>
      <c r="C6867" s="8">
        <v>3.09</v>
      </c>
    </row>
    <row r="6868" spans="1:3" ht="15" customHeight="1" x14ac:dyDescent="0.25">
      <c r="A6868" s="109">
        <v>43385</v>
      </c>
      <c r="B6868" s="110">
        <v>259.74549999999999</v>
      </c>
      <c r="C6868" s="11">
        <v>3.09</v>
      </c>
    </row>
    <row r="6869" spans="1:3" ht="15" customHeight="1" x14ac:dyDescent="0.25">
      <c r="A6869" s="111">
        <v>43386</v>
      </c>
      <c r="B6869" s="112">
        <v>259.7559</v>
      </c>
      <c r="C6869" s="8">
        <v>3.09</v>
      </c>
    </row>
    <row r="6870" spans="1:3" ht="15" customHeight="1" x14ac:dyDescent="0.25">
      <c r="A6870" s="109">
        <v>43387</v>
      </c>
      <c r="B6870" s="110">
        <v>259.7663</v>
      </c>
      <c r="C6870" s="11">
        <v>3.09</v>
      </c>
    </row>
    <row r="6871" spans="1:3" ht="15" customHeight="1" x14ac:dyDescent="0.25">
      <c r="A6871" s="111">
        <v>43388</v>
      </c>
      <c r="B6871" s="112">
        <v>259.77670000000001</v>
      </c>
      <c r="C6871" s="8">
        <v>3.09</v>
      </c>
    </row>
    <row r="6872" spans="1:3" ht="15" customHeight="1" x14ac:dyDescent="0.25">
      <c r="A6872" s="109">
        <v>43389</v>
      </c>
      <c r="B6872" s="110">
        <v>259.7901</v>
      </c>
      <c r="C6872" s="11">
        <v>3.09</v>
      </c>
    </row>
    <row r="6873" spans="1:3" ht="15" customHeight="1" x14ac:dyDescent="0.25">
      <c r="A6873" s="111">
        <v>43390</v>
      </c>
      <c r="B6873" s="112">
        <v>259.80349999999999</v>
      </c>
      <c r="C6873" s="8">
        <v>3.1</v>
      </c>
    </row>
    <row r="6874" spans="1:3" ht="15" customHeight="1" x14ac:dyDescent="0.25">
      <c r="A6874" s="109">
        <v>43391</v>
      </c>
      <c r="B6874" s="110">
        <v>259.81689999999998</v>
      </c>
      <c r="C6874" s="11">
        <v>3.1</v>
      </c>
    </row>
    <row r="6875" spans="1:3" ht="15" customHeight="1" x14ac:dyDescent="0.25">
      <c r="A6875" s="111">
        <v>43392</v>
      </c>
      <c r="B6875" s="112">
        <v>259.83030000000002</v>
      </c>
      <c r="C6875" s="8">
        <v>3.11</v>
      </c>
    </row>
    <row r="6876" spans="1:3" ht="15" customHeight="1" x14ac:dyDescent="0.25">
      <c r="A6876" s="109">
        <v>43393</v>
      </c>
      <c r="B6876" s="110">
        <v>259.84370000000001</v>
      </c>
      <c r="C6876" s="11">
        <v>3.11</v>
      </c>
    </row>
    <row r="6877" spans="1:3" ht="15" customHeight="1" x14ac:dyDescent="0.25">
      <c r="A6877" s="111">
        <v>43394</v>
      </c>
      <c r="B6877" s="112">
        <v>259.8571</v>
      </c>
      <c r="C6877" s="8">
        <v>3.11</v>
      </c>
    </row>
    <row r="6878" spans="1:3" ht="15" customHeight="1" x14ac:dyDescent="0.25">
      <c r="A6878" s="109">
        <v>43395</v>
      </c>
      <c r="B6878" s="110">
        <v>259.87049999999999</v>
      </c>
      <c r="C6878" s="11">
        <v>3.12</v>
      </c>
    </row>
    <row r="6879" spans="1:3" ht="15" customHeight="1" x14ac:dyDescent="0.25">
      <c r="A6879" s="111">
        <v>43396</v>
      </c>
      <c r="B6879" s="112">
        <v>259.88389999999998</v>
      </c>
      <c r="C6879" s="8">
        <v>3.12</v>
      </c>
    </row>
    <row r="6880" spans="1:3" ht="15" customHeight="1" x14ac:dyDescent="0.25">
      <c r="A6880" s="109">
        <v>43397</v>
      </c>
      <c r="B6880" s="110">
        <v>259.89729999999997</v>
      </c>
      <c r="C6880" s="11">
        <v>3.13</v>
      </c>
    </row>
    <row r="6881" spans="1:3" ht="15" customHeight="1" x14ac:dyDescent="0.25">
      <c r="A6881" s="111">
        <v>43398</v>
      </c>
      <c r="B6881" s="112">
        <v>259.91070000000002</v>
      </c>
      <c r="C6881" s="8">
        <v>3.13</v>
      </c>
    </row>
    <row r="6882" spans="1:3" ht="15" customHeight="1" x14ac:dyDescent="0.25">
      <c r="A6882" s="109">
        <v>43399</v>
      </c>
      <c r="B6882" s="110">
        <v>259.92410000000001</v>
      </c>
      <c r="C6882" s="11">
        <v>3.13</v>
      </c>
    </row>
    <row r="6883" spans="1:3" ht="15" customHeight="1" x14ac:dyDescent="0.25">
      <c r="A6883" s="111">
        <v>43400</v>
      </c>
      <c r="B6883" s="112">
        <v>259.9375</v>
      </c>
      <c r="C6883" s="8">
        <v>3.14</v>
      </c>
    </row>
    <row r="6884" spans="1:3" ht="15" customHeight="1" x14ac:dyDescent="0.25">
      <c r="A6884" s="109">
        <v>43401</v>
      </c>
      <c r="B6884" s="110">
        <v>259.95089999999999</v>
      </c>
      <c r="C6884" s="11">
        <v>3.14</v>
      </c>
    </row>
    <row r="6885" spans="1:3" ht="15" customHeight="1" x14ac:dyDescent="0.25">
      <c r="A6885" s="111">
        <v>43402</v>
      </c>
      <c r="B6885" s="112">
        <v>259.96429999999998</v>
      </c>
      <c r="C6885" s="8">
        <v>3.15</v>
      </c>
    </row>
    <row r="6886" spans="1:3" ht="15" customHeight="1" x14ac:dyDescent="0.25">
      <c r="A6886" s="109">
        <v>43403</v>
      </c>
      <c r="B6886" s="110">
        <v>259.97770000000003</v>
      </c>
      <c r="C6886" s="11">
        <v>3.15</v>
      </c>
    </row>
    <row r="6887" spans="1:3" ht="15" customHeight="1" x14ac:dyDescent="0.25">
      <c r="A6887" s="111">
        <v>43404</v>
      </c>
      <c r="B6887" s="112">
        <v>259.99110000000002</v>
      </c>
      <c r="C6887" s="8">
        <v>3.15</v>
      </c>
    </row>
    <row r="6888" spans="1:3" ht="15" customHeight="1" x14ac:dyDescent="0.25">
      <c r="A6888" s="109">
        <v>43405</v>
      </c>
      <c r="B6888" s="110">
        <v>260.00459999999998</v>
      </c>
      <c r="C6888" s="11">
        <v>3.16</v>
      </c>
    </row>
    <row r="6889" spans="1:3" ht="15" customHeight="1" x14ac:dyDescent="0.25">
      <c r="A6889" s="111">
        <v>43406</v>
      </c>
      <c r="B6889" s="112">
        <v>260.01799999999997</v>
      </c>
      <c r="C6889" s="8">
        <v>3.16</v>
      </c>
    </row>
    <row r="6890" spans="1:3" ht="15" customHeight="1" x14ac:dyDescent="0.25">
      <c r="A6890" s="109">
        <v>43407</v>
      </c>
      <c r="B6890" s="110">
        <v>260.03140000000002</v>
      </c>
      <c r="C6890" s="11">
        <v>3.17</v>
      </c>
    </row>
    <row r="6891" spans="1:3" ht="15" customHeight="1" x14ac:dyDescent="0.25">
      <c r="A6891" s="111">
        <v>43408</v>
      </c>
      <c r="B6891" s="112">
        <v>260.04480000000001</v>
      </c>
      <c r="C6891" s="8">
        <v>3.17</v>
      </c>
    </row>
    <row r="6892" spans="1:3" ht="15" customHeight="1" x14ac:dyDescent="0.25">
      <c r="A6892" s="109">
        <v>43409</v>
      </c>
      <c r="B6892" s="110">
        <v>260.0582</v>
      </c>
      <c r="C6892" s="11">
        <v>3.17</v>
      </c>
    </row>
    <row r="6893" spans="1:3" ht="15" customHeight="1" x14ac:dyDescent="0.25">
      <c r="A6893" s="111">
        <v>43410</v>
      </c>
      <c r="B6893" s="112">
        <v>260.07159999999999</v>
      </c>
      <c r="C6893" s="8">
        <v>3.18</v>
      </c>
    </row>
    <row r="6894" spans="1:3" ht="15" customHeight="1" x14ac:dyDescent="0.25">
      <c r="A6894" s="109">
        <v>43411</v>
      </c>
      <c r="B6894" s="110">
        <v>260.08499999999998</v>
      </c>
      <c r="C6894" s="11">
        <v>3.18</v>
      </c>
    </row>
    <row r="6895" spans="1:3" ht="15" customHeight="1" x14ac:dyDescent="0.25">
      <c r="A6895" s="111">
        <v>43412</v>
      </c>
      <c r="B6895" s="112">
        <v>260.09840000000003</v>
      </c>
      <c r="C6895" s="8">
        <v>3.19</v>
      </c>
    </row>
    <row r="6896" spans="1:3" ht="15" customHeight="1" x14ac:dyDescent="0.25">
      <c r="A6896" s="109">
        <v>43413</v>
      </c>
      <c r="B6896" s="110">
        <v>260.11180000000002</v>
      </c>
      <c r="C6896" s="11">
        <v>3.19</v>
      </c>
    </row>
    <row r="6897" spans="1:3" ht="15" customHeight="1" x14ac:dyDescent="0.25">
      <c r="A6897" s="111">
        <v>43414</v>
      </c>
      <c r="B6897" s="112">
        <v>260.12529999999998</v>
      </c>
      <c r="C6897" s="8">
        <v>3.19</v>
      </c>
    </row>
    <row r="6898" spans="1:3" ht="15" customHeight="1" x14ac:dyDescent="0.25">
      <c r="A6898" s="109">
        <v>43415</v>
      </c>
      <c r="B6898" s="110">
        <v>260.13869999999997</v>
      </c>
      <c r="C6898" s="11">
        <v>3.2</v>
      </c>
    </row>
    <row r="6899" spans="1:3" ht="15" customHeight="1" x14ac:dyDescent="0.25">
      <c r="A6899" s="111">
        <v>43416</v>
      </c>
      <c r="B6899" s="112">
        <v>260.15210000000002</v>
      </c>
      <c r="C6899" s="8">
        <v>3.2</v>
      </c>
    </row>
    <row r="6900" spans="1:3" ht="15" customHeight="1" x14ac:dyDescent="0.25">
      <c r="A6900" s="109">
        <v>43417</v>
      </c>
      <c r="B6900" s="110">
        <v>260.16550000000001</v>
      </c>
      <c r="C6900" s="11">
        <v>3.21</v>
      </c>
    </row>
    <row r="6901" spans="1:3" ht="15" customHeight="1" x14ac:dyDescent="0.25">
      <c r="A6901" s="111">
        <v>43418</v>
      </c>
      <c r="B6901" s="112">
        <v>260.1789</v>
      </c>
      <c r="C6901" s="8">
        <v>3.21</v>
      </c>
    </row>
    <row r="6902" spans="1:3" ht="15" customHeight="1" x14ac:dyDescent="0.25">
      <c r="A6902" s="109">
        <v>43419</v>
      </c>
      <c r="B6902" s="110">
        <v>260.19229999999999</v>
      </c>
      <c r="C6902" s="11">
        <v>3.21</v>
      </c>
    </row>
    <row r="6903" spans="1:3" ht="15" customHeight="1" x14ac:dyDescent="0.25">
      <c r="A6903" s="111">
        <v>43420</v>
      </c>
      <c r="B6903" s="112">
        <v>260.20269999999999</v>
      </c>
      <c r="C6903" s="8">
        <v>3.22</v>
      </c>
    </row>
    <row r="6904" spans="1:3" ht="15" customHeight="1" x14ac:dyDescent="0.25">
      <c r="A6904" s="109">
        <v>43421</v>
      </c>
      <c r="B6904" s="110">
        <v>260.2131</v>
      </c>
      <c r="C6904" s="11">
        <v>3.22</v>
      </c>
    </row>
    <row r="6905" spans="1:3" ht="15" customHeight="1" x14ac:dyDescent="0.25">
      <c r="A6905" s="111">
        <v>43422</v>
      </c>
      <c r="B6905" s="112">
        <v>260.2235</v>
      </c>
      <c r="C6905" s="8">
        <v>3.22</v>
      </c>
    </row>
    <row r="6906" spans="1:3" ht="15" customHeight="1" x14ac:dyDescent="0.25">
      <c r="A6906" s="109">
        <v>43423</v>
      </c>
      <c r="B6906" s="110">
        <v>260.23390000000001</v>
      </c>
      <c r="C6906" s="11">
        <v>3.23</v>
      </c>
    </row>
    <row r="6907" spans="1:3" ht="15" customHeight="1" x14ac:dyDescent="0.25">
      <c r="A6907" s="111">
        <v>43424</v>
      </c>
      <c r="B6907" s="112">
        <v>260.24430000000001</v>
      </c>
      <c r="C6907" s="8">
        <v>3.23</v>
      </c>
    </row>
    <row r="6908" spans="1:3" ht="15" customHeight="1" x14ac:dyDescent="0.25">
      <c r="A6908" s="109">
        <v>43425</v>
      </c>
      <c r="B6908" s="110">
        <v>260.25470000000001</v>
      </c>
      <c r="C6908" s="11">
        <v>3.23</v>
      </c>
    </row>
    <row r="6909" spans="1:3" ht="15" customHeight="1" x14ac:dyDescent="0.25">
      <c r="A6909" s="111">
        <v>43426</v>
      </c>
      <c r="B6909" s="112">
        <v>260.26510000000002</v>
      </c>
      <c r="C6909" s="8">
        <v>3.24</v>
      </c>
    </row>
    <row r="6910" spans="1:3" ht="15" customHeight="1" x14ac:dyDescent="0.25">
      <c r="A6910" s="109">
        <v>43427</v>
      </c>
      <c r="B6910" s="110">
        <v>260.27550000000002</v>
      </c>
      <c r="C6910" s="11">
        <v>3.24</v>
      </c>
    </row>
    <row r="6911" spans="1:3" ht="15" customHeight="1" x14ac:dyDescent="0.25">
      <c r="A6911" s="111">
        <v>43428</v>
      </c>
      <c r="B6911" s="112">
        <v>260.28590000000003</v>
      </c>
      <c r="C6911" s="8">
        <v>3.24</v>
      </c>
    </row>
    <row r="6912" spans="1:3" ht="15" customHeight="1" x14ac:dyDescent="0.25">
      <c r="A6912" s="109">
        <v>43429</v>
      </c>
      <c r="B6912" s="110">
        <v>260.29629999999997</v>
      </c>
      <c r="C6912" s="11">
        <v>3.25</v>
      </c>
    </row>
    <row r="6913" spans="1:3" ht="15" customHeight="1" x14ac:dyDescent="0.25">
      <c r="A6913" s="111">
        <v>43430</v>
      </c>
      <c r="B6913" s="112">
        <v>260.30669999999998</v>
      </c>
      <c r="C6913" s="8">
        <v>3.25</v>
      </c>
    </row>
    <row r="6914" spans="1:3" ht="15" customHeight="1" x14ac:dyDescent="0.25">
      <c r="A6914" s="109">
        <v>43431</v>
      </c>
      <c r="B6914" s="110">
        <v>260.31709999999998</v>
      </c>
      <c r="C6914" s="11">
        <v>3.25</v>
      </c>
    </row>
    <row r="6915" spans="1:3" ht="15" customHeight="1" x14ac:dyDescent="0.25">
      <c r="A6915" s="111">
        <v>43432</v>
      </c>
      <c r="B6915" s="112">
        <v>260.32760000000002</v>
      </c>
      <c r="C6915" s="8">
        <v>3.26</v>
      </c>
    </row>
    <row r="6916" spans="1:3" ht="15" customHeight="1" x14ac:dyDescent="0.25">
      <c r="A6916" s="109">
        <v>43433</v>
      </c>
      <c r="B6916" s="110">
        <v>260.33800000000002</v>
      </c>
      <c r="C6916" s="11">
        <v>3.26</v>
      </c>
    </row>
    <row r="6917" spans="1:3" ht="15" customHeight="1" x14ac:dyDescent="0.25">
      <c r="A6917" s="111">
        <v>43434</v>
      </c>
      <c r="B6917" s="112">
        <v>260.34840000000003</v>
      </c>
      <c r="C6917" s="8">
        <v>3.26</v>
      </c>
    </row>
    <row r="6918" spans="1:3" ht="15" customHeight="1" x14ac:dyDescent="0.25">
      <c r="A6918" s="109">
        <v>43435</v>
      </c>
      <c r="B6918" s="110">
        <v>260.35879999999997</v>
      </c>
      <c r="C6918" s="11">
        <v>3.27</v>
      </c>
    </row>
    <row r="6919" spans="1:3" ht="15" customHeight="1" x14ac:dyDescent="0.25">
      <c r="A6919" s="111">
        <v>43436</v>
      </c>
      <c r="B6919" s="112">
        <v>260.36919999999998</v>
      </c>
      <c r="C6919" s="8">
        <v>3.27</v>
      </c>
    </row>
    <row r="6920" spans="1:3" ht="15" customHeight="1" x14ac:dyDescent="0.25">
      <c r="A6920" s="109">
        <v>43437</v>
      </c>
      <c r="B6920" s="110">
        <v>260.37959999999998</v>
      </c>
      <c r="C6920" s="11">
        <v>3.28</v>
      </c>
    </row>
    <row r="6921" spans="1:3" ht="15" customHeight="1" x14ac:dyDescent="0.25">
      <c r="A6921" s="111">
        <v>43438</v>
      </c>
      <c r="B6921" s="112">
        <v>260.39</v>
      </c>
      <c r="C6921" s="8">
        <v>3.28</v>
      </c>
    </row>
    <row r="6922" spans="1:3" ht="15" customHeight="1" x14ac:dyDescent="0.25">
      <c r="A6922" s="109">
        <v>43439</v>
      </c>
      <c r="B6922" s="110">
        <v>260.40039999999999</v>
      </c>
      <c r="C6922" s="11">
        <v>3.28</v>
      </c>
    </row>
    <row r="6923" spans="1:3" ht="15" customHeight="1" x14ac:dyDescent="0.25">
      <c r="A6923" s="111">
        <v>43440</v>
      </c>
      <c r="B6923" s="112">
        <v>260.41079999999999</v>
      </c>
      <c r="C6923" s="8">
        <v>3.29</v>
      </c>
    </row>
    <row r="6924" spans="1:3" ht="15" customHeight="1" x14ac:dyDescent="0.25">
      <c r="A6924" s="109">
        <v>43441</v>
      </c>
      <c r="B6924" s="110">
        <v>260.4212</v>
      </c>
      <c r="C6924" s="11">
        <v>3.29</v>
      </c>
    </row>
    <row r="6925" spans="1:3" ht="15" customHeight="1" x14ac:dyDescent="0.25">
      <c r="A6925" s="111">
        <v>43442</v>
      </c>
      <c r="B6925" s="112">
        <v>260.4316</v>
      </c>
      <c r="C6925" s="8">
        <v>3.29</v>
      </c>
    </row>
    <row r="6926" spans="1:3" ht="15" customHeight="1" x14ac:dyDescent="0.25">
      <c r="A6926" s="109">
        <v>43443</v>
      </c>
      <c r="B6926" s="110">
        <v>260.44209999999998</v>
      </c>
      <c r="C6926" s="11">
        <v>3.3</v>
      </c>
    </row>
    <row r="6927" spans="1:3" ht="15" customHeight="1" x14ac:dyDescent="0.25">
      <c r="A6927" s="111">
        <v>43444</v>
      </c>
      <c r="B6927" s="112">
        <v>260.45249999999999</v>
      </c>
      <c r="C6927" s="8">
        <v>3.3</v>
      </c>
    </row>
    <row r="6928" spans="1:3" ht="15" customHeight="1" x14ac:dyDescent="0.25">
      <c r="A6928" s="109">
        <v>43445</v>
      </c>
      <c r="B6928" s="110">
        <v>260.46289999999999</v>
      </c>
      <c r="C6928" s="11">
        <v>3.3</v>
      </c>
    </row>
    <row r="6929" spans="1:3" ht="15" customHeight="1" x14ac:dyDescent="0.25">
      <c r="A6929" s="111">
        <v>43446</v>
      </c>
      <c r="B6929" s="112">
        <v>260.47329999999999</v>
      </c>
      <c r="C6929" s="8">
        <v>3.31</v>
      </c>
    </row>
    <row r="6930" spans="1:3" ht="15" customHeight="1" x14ac:dyDescent="0.25">
      <c r="A6930" s="109">
        <v>43447</v>
      </c>
      <c r="B6930" s="110">
        <v>260.4837</v>
      </c>
      <c r="C6930" s="11">
        <v>3.31</v>
      </c>
    </row>
    <row r="6931" spans="1:3" ht="15" customHeight="1" x14ac:dyDescent="0.25">
      <c r="A6931" s="111">
        <v>43448</v>
      </c>
      <c r="B6931" s="112">
        <v>260.4941</v>
      </c>
      <c r="C6931" s="8">
        <v>3.31</v>
      </c>
    </row>
    <row r="6932" spans="1:3" ht="15" customHeight="1" x14ac:dyDescent="0.25">
      <c r="A6932" s="109">
        <v>43449</v>
      </c>
      <c r="B6932" s="110">
        <v>260.50450000000001</v>
      </c>
      <c r="C6932" s="11">
        <v>3.32</v>
      </c>
    </row>
    <row r="6933" spans="1:3" ht="15" customHeight="1" x14ac:dyDescent="0.25">
      <c r="A6933" s="111">
        <v>43450</v>
      </c>
      <c r="B6933" s="112">
        <v>260.51459999999997</v>
      </c>
      <c r="C6933" s="8">
        <v>3.31</v>
      </c>
    </row>
    <row r="6934" spans="1:3" ht="15" customHeight="1" x14ac:dyDescent="0.25">
      <c r="A6934" s="109">
        <v>43451</v>
      </c>
      <c r="B6934" s="110">
        <v>260.5247</v>
      </c>
      <c r="C6934" s="11">
        <v>3.31</v>
      </c>
    </row>
    <row r="6935" spans="1:3" ht="15" customHeight="1" x14ac:dyDescent="0.25">
      <c r="A6935" s="111">
        <v>43452</v>
      </c>
      <c r="B6935" s="112">
        <v>260.53469999999999</v>
      </c>
      <c r="C6935" s="8">
        <v>3.31</v>
      </c>
    </row>
    <row r="6936" spans="1:3" ht="15" customHeight="1" x14ac:dyDescent="0.25">
      <c r="A6936" s="109">
        <v>43453</v>
      </c>
      <c r="B6936" s="110">
        <v>260.54480000000001</v>
      </c>
      <c r="C6936" s="11">
        <v>3.31</v>
      </c>
    </row>
    <row r="6937" spans="1:3" ht="15" customHeight="1" x14ac:dyDescent="0.25">
      <c r="A6937" s="111">
        <v>43454</v>
      </c>
      <c r="B6937" s="112">
        <v>260.55489999999998</v>
      </c>
      <c r="C6937" s="8">
        <v>3.31</v>
      </c>
    </row>
    <row r="6938" spans="1:3" ht="15" customHeight="1" x14ac:dyDescent="0.25">
      <c r="A6938" s="109">
        <v>43455</v>
      </c>
      <c r="B6938" s="110">
        <v>260.565</v>
      </c>
      <c r="C6938" s="11">
        <v>3.3</v>
      </c>
    </row>
    <row r="6939" spans="1:3" ht="15" customHeight="1" x14ac:dyDescent="0.25">
      <c r="A6939" s="111">
        <v>43456</v>
      </c>
      <c r="B6939" s="112">
        <v>260.57510000000002</v>
      </c>
      <c r="C6939" s="8">
        <v>3.3</v>
      </c>
    </row>
    <row r="6940" spans="1:3" ht="15" customHeight="1" x14ac:dyDescent="0.25">
      <c r="A6940" s="109">
        <v>43457</v>
      </c>
      <c r="B6940" s="110">
        <v>260.58510000000001</v>
      </c>
      <c r="C6940" s="11">
        <v>3.3</v>
      </c>
    </row>
    <row r="6941" spans="1:3" ht="15" customHeight="1" x14ac:dyDescent="0.25">
      <c r="A6941" s="111">
        <v>43458</v>
      </c>
      <c r="B6941" s="112">
        <v>260.59519999999998</v>
      </c>
      <c r="C6941" s="8">
        <v>3.3</v>
      </c>
    </row>
    <row r="6942" spans="1:3" ht="15" customHeight="1" x14ac:dyDescent="0.25">
      <c r="A6942" s="109">
        <v>43459</v>
      </c>
      <c r="B6942" s="110">
        <v>260.6053</v>
      </c>
      <c r="C6942" s="11">
        <v>3.3</v>
      </c>
    </row>
    <row r="6943" spans="1:3" ht="15" customHeight="1" x14ac:dyDescent="0.25">
      <c r="A6943" s="111">
        <v>43460</v>
      </c>
      <c r="B6943" s="112">
        <v>260.61540000000002</v>
      </c>
      <c r="C6943" s="8">
        <v>3.29</v>
      </c>
    </row>
    <row r="6944" spans="1:3" ht="15" customHeight="1" x14ac:dyDescent="0.25">
      <c r="A6944" s="109">
        <v>43461</v>
      </c>
      <c r="B6944" s="110">
        <v>260.62549999999999</v>
      </c>
      <c r="C6944" s="11">
        <v>3.29</v>
      </c>
    </row>
    <row r="6945" spans="1:3" ht="15" customHeight="1" x14ac:dyDescent="0.25">
      <c r="A6945" s="111">
        <v>43462</v>
      </c>
      <c r="B6945" s="112">
        <v>260.63549999999998</v>
      </c>
      <c r="C6945" s="8">
        <v>3.29</v>
      </c>
    </row>
    <row r="6946" spans="1:3" ht="15" customHeight="1" x14ac:dyDescent="0.25">
      <c r="A6946" s="109">
        <v>43463</v>
      </c>
      <c r="B6946" s="110">
        <v>260.6456</v>
      </c>
      <c r="C6946" s="11">
        <v>3.29</v>
      </c>
    </row>
    <row r="6947" spans="1:3" ht="15" customHeight="1" x14ac:dyDescent="0.25">
      <c r="A6947" s="111">
        <v>43464</v>
      </c>
      <c r="B6947" s="112">
        <v>260.65570000000002</v>
      </c>
      <c r="C6947" s="8">
        <v>3.29</v>
      </c>
    </row>
    <row r="6948" spans="1:3" ht="15" customHeight="1" x14ac:dyDescent="0.25">
      <c r="A6948" s="109">
        <v>43465</v>
      </c>
      <c r="B6948" s="110">
        <v>260.66579999999999</v>
      </c>
      <c r="C6948" s="11">
        <v>3.28</v>
      </c>
    </row>
    <row r="6949" spans="1:3" ht="15" customHeight="1" x14ac:dyDescent="0.25">
      <c r="A6949" s="111">
        <v>43466</v>
      </c>
      <c r="B6949" s="112">
        <v>260.67590000000001</v>
      </c>
      <c r="C6949" s="8">
        <v>3.28</v>
      </c>
    </row>
    <row r="6950" spans="1:3" ht="15" customHeight="1" x14ac:dyDescent="0.25">
      <c r="A6950" s="109">
        <v>43467</v>
      </c>
      <c r="B6950" s="110">
        <v>260.68599999999998</v>
      </c>
      <c r="C6950" s="11">
        <v>3.28</v>
      </c>
    </row>
    <row r="6951" spans="1:3" ht="15" customHeight="1" x14ac:dyDescent="0.25">
      <c r="A6951" s="111">
        <v>43468</v>
      </c>
      <c r="B6951" s="112">
        <v>260.6961</v>
      </c>
      <c r="C6951" s="8">
        <v>3.28</v>
      </c>
    </row>
    <row r="6952" spans="1:3" ht="15" customHeight="1" x14ac:dyDescent="0.25">
      <c r="A6952" s="109">
        <v>43469</v>
      </c>
      <c r="B6952" s="110">
        <v>260.70609999999999</v>
      </c>
      <c r="C6952" s="11">
        <v>3.28</v>
      </c>
    </row>
    <row r="6953" spans="1:3" ht="15" customHeight="1" x14ac:dyDescent="0.25">
      <c r="A6953" s="111">
        <v>43470</v>
      </c>
      <c r="B6953" s="112">
        <v>260.71620000000001</v>
      </c>
      <c r="C6953" s="8">
        <v>3.27</v>
      </c>
    </row>
    <row r="6954" spans="1:3" ht="15" customHeight="1" x14ac:dyDescent="0.25">
      <c r="A6954" s="109">
        <v>43471</v>
      </c>
      <c r="B6954" s="110">
        <v>260.72629999999998</v>
      </c>
      <c r="C6954" s="11">
        <v>3.27</v>
      </c>
    </row>
    <row r="6955" spans="1:3" ht="15" customHeight="1" x14ac:dyDescent="0.25">
      <c r="A6955" s="111">
        <v>43472</v>
      </c>
      <c r="B6955" s="112">
        <v>260.7364</v>
      </c>
      <c r="C6955" s="8">
        <v>3.27</v>
      </c>
    </row>
    <row r="6956" spans="1:3" ht="15" customHeight="1" x14ac:dyDescent="0.25">
      <c r="A6956" s="109">
        <v>43473</v>
      </c>
      <c r="B6956" s="110">
        <v>260.74650000000003</v>
      </c>
      <c r="C6956" s="11">
        <v>3.27</v>
      </c>
    </row>
    <row r="6957" spans="1:3" ht="15" customHeight="1" x14ac:dyDescent="0.25">
      <c r="A6957" s="111">
        <v>43474</v>
      </c>
      <c r="B6957" s="112">
        <v>260.75659999999999</v>
      </c>
      <c r="C6957" s="8">
        <v>3.27</v>
      </c>
    </row>
    <row r="6958" spans="1:3" ht="15" customHeight="1" x14ac:dyDescent="0.25">
      <c r="A6958" s="109">
        <v>43475</v>
      </c>
      <c r="B6958" s="110">
        <v>260.76670000000001</v>
      </c>
      <c r="C6958" s="11">
        <v>3.26</v>
      </c>
    </row>
    <row r="6959" spans="1:3" ht="15" customHeight="1" x14ac:dyDescent="0.25">
      <c r="A6959" s="111">
        <v>43476</v>
      </c>
      <c r="B6959" s="112">
        <v>260.77670000000001</v>
      </c>
      <c r="C6959" s="8">
        <v>3.26</v>
      </c>
    </row>
    <row r="6960" spans="1:3" ht="15" customHeight="1" x14ac:dyDescent="0.25">
      <c r="A6960" s="109">
        <v>43477</v>
      </c>
      <c r="B6960" s="110">
        <v>260.78680000000003</v>
      </c>
      <c r="C6960" s="11">
        <v>3.26</v>
      </c>
    </row>
    <row r="6961" spans="1:3" ht="15" customHeight="1" x14ac:dyDescent="0.25">
      <c r="A6961" s="111">
        <v>43478</v>
      </c>
      <c r="B6961" s="112">
        <v>260.79689999999999</v>
      </c>
      <c r="C6961" s="8">
        <v>3.26</v>
      </c>
    </row>
    <row r="6962" spans="1:3" ht="15" customHeight="1" x14ac:dyDescent="0.25">
      <c r="A6962" s="109">
        <v>43479</v>
      </c>
      <c r="B6962" s="110">
        <v>260.80700000000002</v>
      </c>
      <c r="C6962" s="11">
        <v>3.26</v>
      </c>
    </row>
    <row r="6963" spans="1:3" ht="15" customHeight="1" x14ac:dyDescent="0.25">
      <c r="A6963" s="111">
        <v>43480</v>
      </c>
      <c r="B6963" s="112">
        <v>260.81709999999998</v>
      </c>
      <c r="C6963" s="8">
        <v>3.25</v>
      </c>
    </row>
    <row r="6964" spans="1:3" ht="15" customHeight="1" x14ac:dyDescent="0.25">
      <c r="A6964" s="109">
        <v>43481</v>
      </c>
      <c r="B6964" s="110">
        <v>260.84230000000002</v>
      </c>
      <c r="C6964" s="11">
        <v>3.25</v>
      </c>
    </row>
    <row r="6965" spans="1:3" ht="15" customHeight="1" x14ac:dyDescent="0.25">
      <c r="A6965" s="111">
        <v>43482</v>
      </c>
      <c r="B6965" s="112">
        <v>260.86750000000001</v>
      </c>
      <c r="C6965" s="8">
        <v>3.25</v>
      </c>
    </row>
    <row r="6966" spans="1:3" ht="15" customHeight="1" x14ac:dyDescent="0.25">
      <c r="A6966" s="109">
        <v>43483</v>
      </c>
      <c r="B6966" s="110">
        <v>260.89269999999999</v>
      </c>
      <c r="C6966" s="11">
        <v>3.25</v>
      </c>
    </row>
    <row r="6967" spans="1:3" ht="15" customHeight="1" x14ac:dyDescent="0.25">
      <c r="A6967" s="111">
        <v>43484</v>
      </c>
      <c r="B6967" s="112">
        <v>260.91789999999997</v>
      </c>
      <c r="C6967" s="8">
        <v>3.24</v>
      </c>
    </row>
    <row r="6968" spans="1:3" ht="15" customHeight="1" x14ac:dyDescent="0.25">
      <c r="A6968" s="109">
        <v>43485</v>
      </c>
      <c r="B6968" s="110">
        <v>260.94310000000002</v>
      </c>
      <c r="C6968" s="11">
        <v>3.24</v>
      </c>
    </row>
    <row r="6969" spans="1:3" ht="15" customHeight="1" x14ac:dyDescent="0.25">
      <c r="A6969" s="111">
        <v>43486</v>
      </c>
      <c r="B6969" s="112">
        <v>260.96839999999997</v>
      </c>
      <c r="C6969" s="8">
        <v>3.24</v>
      </c>
    </row>
    <row r="6970" spans="1:3" ht="15" customHeight="1" x14ac:dyDescent="0.25">
      <c r="A6970" s="109">
        <v>43487</v>
      </c>
      <c r="B6970" s="110">
        <v>260.99360000000001</v>
      </c>
      <c r="C6970" s="11">
        <v>3.24</v>
      </c>
    </row>
    <row r="6971" spans="1:3" ht="15" customHeight="1" x14ac:dyDescent="0.25">
      <c r="A6971" s="111">
        <v>43488</v>
      </c>
      <c r="B6971" s="112">
        <v>261.0188</v>
      </c>
      <c r="C6971" s="8">
        <v>3.23</v>
      </c>
    </row>
    <row r="6972" spans="1:3" ht="15" customHeight="1" x14ac:dyDescent="0.25">
      <c r="A6972" s="109">
        <v>43489</v>
      </c>
      <c r="B6972" s="110">
        <v>261.04399999999998</v>
      </c>
      <c r="C6972" s="11">
        <v>3.23</v>
      </c>
    </row>
    <row r="6973" spans="1:3" ht="15" customHeight="1" x14ac:dyDescent="0.25">
      <c r="A6973" s="111">
        <v>43490</v>
      </c>
      <c r="B6973" s="112">
        <v>261.06920000000002</v>
      </c>
      <c r="C6973" s="8">
        <v>3.23</v>
      </c>
    </row>
    <row r="6974" spans="1:3" ht="15" customHeight="1" x14ac:dyDescent="0.25">
      <c r="A6974" s="109">
        <v>43491</v>
      </c>
      <c r="B6974" s="110">
        <v>261.09449999999998</v>
      </c>
      <c r="C6974" s="11">
        <v>3.23</v>
      </c>
    </row>
    <row r="6975" spans="1:3" ht="15" customHeight="1" x14ac:dyDescent="0.25">
      <c r="A6975" s="111">
        <v>43492</v>
      </c>
      <c r="B6975" s="112">
        <v>261.11970000000002</v>
      </c>
      <c r="C6975" s="8">
        <v>3.22</v>
      </c>
    </row>
    <row r="6976" spans="1:3" ht="15" customHeight="1" x14ac:dyDescent="0.25">
      <c r="A6976" s="109">
        <v>43493</v>
      </c>
      <c r="B6976" s="110">
        <v>261.14490000000001</v>
      </c>
      <c r="C6976" s="11">
        <v>3.22</v>
      </c>
    </row>
    <row r="6977" spans="1:3" ht="15" customHeight="1" x14ac:dyDescent="0.25">
      <c r="A6977" s="111">
        <v>43494</v>
      </c>
      <c r="B6977" s="112">
        <v>261.17020000000002</v>
      </c>
      <c r="C6977" s="8">
        <v>3.22</v>
      </c>
    </row>
    <row r="6978" spans="1:3" ht="15" customHeight="1" x14ac:dyDescent="0.25">
      <c r="A6978" s="109">
        <v>43495</v>
      </c>
      <c r="B6978" s="110">
        <v>261.19540000000001</v>
      </c>
      <c r="C6978" s="11">
        <v>3.21</v>
      </c>
    </row>
    <row r="6979" spans="1:3" ht="15" customHeight="1" x14ac:dyDescent="0.25">
      <c r="A6979" s="111">
        <v>43496</v>
      </c>
      <c r="B6979" s="112">
        <v>261.22070000000002</v>
      </c>
      <c r="C6979" s="8">
        <v>3.21</v>
      </c>
    </row>
    <row r="6980" spans="1:3" ht="15" customHeight="1" x14ac:dyDescent="0.25">
      <c r="A6980" s="109">
        <v>43497</v>
      </c>
      <c r="B6980" s="110">
        <v>261.24590000000001</v>
      </c>
      <c r="C6980" s="11">
        <v>3.21</v>
      </c>
    </row>
    <row r="6981" spans="1:3" ht="15" customHeight="1" x14ac:dyDescent="0.25">
      <c r="A6981" s="111">
        <v>43498</v>
      </c>
      <c r="B6981" s="112">
        <v>261.27109999999999</v>
      </c>
      <c r="C6981" s="8">
        <v>3.21</v>
      </c>
    </row>
    <row r="6982" spans="1:3" ht="15" customHeight="1" x14ac:dyDescent="0.25">
      <c r="A6982" s="109">
        <v>43499</v>
      </c>
      <c r="B6982" s="110">
        <v>261.29640000000001</v>
      </c>
      <c r="C6982" s="11">
        <v>3.2</v>
      </c>
    </row>
    <row r="6983" spans="1:3" ht="15" customHeight="1" x14ac:dyDescent="0.25">
      <c r="A6983" s="111">
        <v>43500</v>
      </c>
      <c r="B6983" s="112">
        <v>261.32159999999999</v>
      </c>
      <c r="C6983" s="8">
        <v>3.2</v>
      </c>
    </row>
    <row r="6984" spans="1:3" ht="15" customHeight="1" x14ac:dyDescent="0.25">
      <c r="A6984" s="109">
        <v>43501</v>
      </c>
      <c r="B6984" s="110">
        <v>261.34690000000001</v>
      </c>
      <c r="C6984" s="11">
        <v>3.2</v>
      </c>
    </row>
    <row r="6985" spans="1:3" ht="15" customHeight="1" x14ac:dyDescent="0.25">
      <c r="A6985" s="111">
        <v>43502</v>
      </c>
      <c r="B6985" s="112">
        <v>261.37209999999999</v>
      </c>
      <c r="C6985" s="8">
        <v>3.2</v>
      </c>
    </row>
    <row r="6986" spans="1:3" ht="15" customHeight="1" x14ac:dyDescent="0.25">
      <c r="A6986" s="109">
        <v>43503</v>
      </c>
      <c r="B6986" s="110">
        <v>261.3974</v>
      </c>
      <c r="C6986" s="11">
        <v>3.19</v>
      </c>
    </row>
    <row r="6987" spans="1:3" ht="15" customHeight="1" x14ac:dyDescent="0.25">
      <c r="A6987" s="111">
        <v>43504</v>
      </c>
      <c r="B6987" s="112">
        <v>261.42270000000002</v>
      </c>
      <c r="C6987" s="8">
        <v>3.19</v>
      </c>
    </row>
    <row r="6988" spans="1:3" ht="15" customHeight="1" x14ac:dyDescent="0.25">
      <c r="A6988" s="109">
        <v>43505</v>
      </c>
      <c r="B6988" s="110">
        <v>261.4479</v>
      </c>
      <c r="C6988" s="11">
        <v>3.19</v>
      </c>
    </row>
    <row r="6989" spans="1:3" ht="15" customHeight="1" x14ac:dyDescent="0.25">
      <c r="A6989" s="111">
        <v>43506</v>
      </c>
      <c r="B6989" s="112">
        <v>261.47320000000002</v>
      </c>
      <c r="C6989" s="8">
        <v>3.19</v>
      </c>
    </row>
    <row r="6990" spans="1:3" ht="15" customHeight="1" x14ac:dyDescent="0.25">
      <c r="A6990" s="109">
        <v>43507</v>
      </c>
      <c r="B6990" s="110">
        <v>261.49849999999998</v>
      </c>
      <c r="C6990" s="11">
        <v>3.18</v>
      </c>
    </row>
    <row r="6991" spans="1:3" ht="15" customHeight="1" x14ac:dyDescent="0.25">
      <c r="A6991" s="111">
        <v>43508</v>
      </c>
      <c r="B6991" s="112">
        <v>261.52370000000002</v>
      </c>
      <c r="C6991" s="8">
        <v>3.18</v>
      </c>
    </row>
    <row r="6992" spans="1:3" ht="15" customHeight="1" x14ac:dyDescent="0.25">
      <c r="A6992" s="109">
        <v>43509</v>
      </c>
      <c r="B6992" s="110">
        <v>261.54899999999998</v>
      </c>
      <c r="C6992" s="11">
        <v>3.18</v>
      </c>
    </row>
    <row r="6993" spans="1:3" ht="15" customHeight="1" x14ac:dyDescent="0.25">
      <c r="A6993" s="111">
        <v>43510</v>
      </c>
      <c r="B6993" s="112">
        <v>261.57429999999999</v>
      </c>
      <c r="C6993" s="8">
        <v>3.17</v>
      </c>
    </row>
    <row r="6994" spans="1:3" ht="15" customHeight="1" x14ac:dyDescent="0.25">
      <c r="A6994" s="109">
        <v>43511</v>
      </c>
      <c r="B6994" s="110">
        <v>261.59960000000001</v>
      </c>
      <c r="C6994" s="11">
        <v>3.17</v>
      </c>
    </row>
    <row r="6995" spans="1:3" ht="15" customHeight="1" x14ac:dyDescent="0.25">
      <c r="A6995" s="111">
        <v>43512</v>
      </c>
      <c r="B6995" s="112">
        <v>261.65550000000002</v>
      </c>
      <c r="C6995" s="8">
        <v>3.17</v>
      </c>
    </row>
    <row r="6996" spans="1:3" ht="15" customHeight="1" x14ac:dyDescent="0.25">
      <c r="A6996" s="109">
        <v>43513</v>
      </c>
      <c r="B6996" s="110">
        <v>261.71140000000003</v>
      </c>
      <c r="C6996" s="11">
        <v>3.17</v>
      </c>
    </row>
    <row r="6997" spans="1:3" ht="15" customHeight="1" x14ac:dyDescent="0.25">
      <c r="A6997" s="111">
        <v>43514</v>
      </c>
      <c r="B6997" s="112">
        <v>261.76729999999998</v>
      </c>
      <c r="C6997" s="8">
        <v>3.17</v>
      </c>
    </row>
    <row r="6998" spans="1:3" ht="15" customHeight="1" x14ac:dyDescent="0.25">
      <c r="A6998" s="109">
        <v>43515</v>
      </c>
      <c r="B6998" s="110">
        <v>261.82330000000002</v>
      </c>
      <c r="C6998" s="11">
        <v>3.17</v>
      </c>
    </row>
    <row r="6999" spans="1:3" ht="15" customHeight="1" x14ac:dyDescent="0.25">
      <c r="A6999" s="111">
        <v>43516</v>
      </c>
      <c r="B6999" s="112">
        <v>261.87920000000003</v>
      </c>
      <c r="C6999" s="8">
        <v>3.17</v>
      </c>
    </row>
    <row r="7000" spans="1:3" ht="15" customHeight="1" x14ac:dyDescent="0.25">
      <c r="A7000" s="109">
        <v>43517</v>
      </c>
      <c r="B7000" s="110">
        <v>261.93520000000001</v>
      </c>
      <c r="C7000" s="11">
        <v>3.17</v>
      </c>
    </row>
    <row r="7001" spans="1:3" ht="15" customHeight="1" x14ac:dyDescent="0.25">
      <c r="A7001" s="111">
        <v>43518</v>
      </c>
      <c r="B7001" s="112">
        <v>261.99110000000002</v>
      </c>
      <c r="C7001" s="8">
        <v>3.16</v>
      </c>
    </row>
    <row r="7002" spans="1:3" ht="15" customHeight="1" x14ac:dyDescent="0.25">
      <c r="A7002" s="109">
        <v>43519</v>
      </c>
      <c r="B7002" s="110">
        <v>262.0471</v>
      </c>
      <c r="C7002" s="11">
        <v>3.16</v>
      </c>
    </row>
    <row r="7003" spans="1:3" ht="15" customHeight="1" x14ac:dyDescent="0.25">
      <c r="A7003" s="111">
        <v>43520</v>
      </c>
      <c r="B7003" s="112">
        <v>262.10309999999998</v>
      </c>
      <c r="C7003" s="8">
        <v>3.16</v>
      </c>
    </row>
    <row r="7004" spans="1:3" ht="15" customHeight="1" x14ac:dyDescent="0.25">
      <c r="A7004" s="109">
        <v>43521</v>
      </c>
      <c r="B7004" s="110">
        <v>262.15910000000002</v>
      </c>
      <c r="C7004" s="11">
        <v>3.16</v>
      </c>
    </row>
    <row r="7005" spans="1:3" ht="15" customHeight="1" x14ac:dyDescent="0.25">
      <c r="A7005" s="111">
        <v>43522</v>
      </c>
      <c r="B7005" s="112">
        <v>262.21510000000001</v>
      </c>
      <c r="C7005" s="8">
        <v>3.16</v>
      </c>
    </row>
    <row r="7006" spans="1:3" ht="15" customHeight="1" x14ac:dyDescent="0.25">
      <c r="A7006" s="109">
        <v>43523</v>
      </c>
      <c r="B7006" s="110">
        <v>262.27109999999999</v>
      </c>
      <c r="C7006" s="11">
        <v>3.16</v>
      </c>
    </row>
    <row r="7007" spans="1:3" ht="15" customHeight="1" x14ac:dyDescent="0.25">
      <c r="A7007" s="111">
        <v>43524</v>
      </c>
      <c r="B7007" s="112">
        <v>262.3272</v>
      </c>
      <c r="C7007" s="8">
        <v>3.16</v>
      </c>
    </row>
    <row r="7008" spans="1:3" ht="15" customHeight="1" x14ac:dyDescent="0.25">
      <c r="A7008" s="109">
        <v>43525</v>
      </c>
      <c r="B7008" s="110">
        <v>262.38319999999999</v>
      </c>
      <c r="C7008" s="11">
        <v>3.16</v>
      </c>
    </row>
    <row r="7009" spans="1:3" ht="15" customHeight="1" x14ac:dyDescent="0.25">
      <c r="A7009" s="111">
        <v>43526</v>
      </c>
      <c r="B7009" s="112">
        <v>262.4393</v>
      </c>
      <c r="C7009" s="8">
        <v>3.16</v>
      </c>
    </row>
    <row r="7010" spans="1:3" ht="15" customHeight="1" x14ac:dyDescent="0.25">
      <c r="A7010" s="109">
        <v>43527</v>
      </c>
      <c r="B7010" s="110">
        <v>262.49540000000002</v>
      </c>
      <c r="C7010" s="11">
        <v>3.15</v>
      </c>
    </row>
    <row r="7011" spans="1:3" ht="15" customHeight="1" x14ac:dyDescent="0.25">
      <c r="A7011" s="111">
        <v>43528</v>
      </c>
      <c r="B7011" s="112">
        <v>262.5514</v>
      </c>
      <c r="C7011" s="8">
        <v>3.15</v>
      </c>
    </row>
    <row r="7012" spans="1:3" ht="15" customHeight="1" x14ac:dyDescent="0.25">
      <c r="A7012" s="109">
        <v>43529</v>
      </c>
      <c r="B7012" s="110">
        <v>262.60750000000002</v>
      </c>
      <c r="C7012" s="11">
        <v>3.15</v>
      </c>
    </row>
    <row r="7013" spans="1:3" ht="15" customHeight="1" x14ac:dyDescent="0.25">
      <c r="A7013" s="111">
        <v>43530</v>
      </c>
      <c r="B7013" s="112">
        <v>262.66370000000001</v>
      </c>
      <c r="C7013" s="8">
        <v>3.15</v>
      </c>
    </row>
    <row r="7014" spans="1:3" ht="15" customHeight="1" x14ac:dyDescent="0.25">
      <c r="A7014" s="109">
        <v>43531</v>
      </c>
      <c r="B7014" s="110">
        <v>262.71980000000002</v>
      </c>
      <c r="C7014" s="11">
        <v>3.15</v>
      </c>
    </row>
    <row r="7015" spans="1:3" ht="15" customHeight="1" x14ac:dyDescent="0.25">
      <c r="A7015" s="111">
        <v>43532</v>
      </c>
      <c r="B7015" s="112">
        <v>262.77589999999998</v>
      </c>
      <c r="C7015" s="8">
        <v>3.15</v>
      </c>
    </row>
    <row r="7016" spans="1:3" ht="15" customHeight="1" x14ac:dyDescent="0.25">
      <c r="A7016" s="109">
        <v>43533</v>
      </c>
      <c r="B7016" s="110">
        <v>262.83210000000003</v>
      </c>
      <c r="C7016" s="11">
        <v>3.15</v>
      </c>
    </row>
    <row r="7017" spans="1:3" ht="15" customHeight="1" x14ac:dyDescent="0.25">
      <c r="A7017" s="111">
        <v>43534</v>
      </c>
      <c r="B7017" s="112">
        <v>262.88819999999998</v>
      </c>
      <c r="C7017" s="8">
        <v>3.15</v>
      </c>
    </row>
    <row r="7018" spans="1:3" ht="15" customHeight="1" x14ac:dyDescent="0.25">
      <c r="A7018" s="109">
        <v>43535</v>
      </c>
      <c r="B7018" s="110">
        <v>262.94439999999997</v>
      </c>
      <c r="C7018" s="11">
        <v>3.15</v>
      </c>
    </row>
    <row r="7019" spans="1:3" ht="15" customHeight="1" x14ac:dyDescent="0.25">
      <c r="A7019" s="111">
        <v>43536</v>
      </c>
      <c r="B7019" s="112">
        <v>263.00060000000002</v>
      </c>
      <c r="C7019" s="8">
        <v>3.14</v>
      </c>
    </row>
    <row r="7020" spans="1:3" ht="15" customHeight="1" x14ac:dyDescent="0.25">
      <c r="A7020" s="109">
        <v>43537</v>
      </c>
      <c r="B7020" s="110">
        <v>263.05680000000001</v>
      </c>
      <c r="C7020" s="11">
        <v>3.14</v>
      </c>
    </row>
    <row r="7021" spans="1:3" ht="15" customHeight="1" x14ac:dyDescent="0.25">
      <c r="A7021" s="111">
        <v>43538</v>
      </c>
      <c r="B7021" s="112">
        <v>263.113</v>
      </c>
      <c r="C7021" s="8">
        <v>3.14</v>
      </c>
    </row>
    <row r="7022" spans="1:3" ht="15" customHeight="1" x14ac:dyDescent="0.25">
      <c r="A7022" s="109">
        <v>43539</v>
      </c>
      <c r="B7022" s="110">
        <v>263.16919999999999</v>
      </c>
      <c r="C7022" s="11">
        <v>3.14</v>
      </c>
    </row>
    <row r="7023" spans="1:3" ht="15" customHeight="1" x14ac:dyDescent="0.25">
      <c r="A7023" s="111">
        <v>43540</v>
      </c>
      <c r="B7023" s="112">
        <v>263.21749999999997</v>
      </c>
      <c r="C7023" s="8">
        <v>3.14</v>
      </c>
    </row>
    <row r="7024" spans="1:3" ht="15" customHeight="1" x14ac:dyDescent="0.25">
      <c r="A7024" s="109">
        <v>43541</v>
      </c>
      <c r="B7024" s="110">
        <v>263.26569999999998</v>
      </c>
      <c r="C7024" s="11">
        <v>3.13</v>
      </c>
    </row>
    <row r="7025" spans="1:3" ht="15" customHeight="1" x14ac:dyDescent="0.25">
      <c r="A7025" s="111">
        <v>43542</v>
      </c>
      <c r="B7025" s="112">
        <v>263.31400000000002</v>
      </c>
      <c r="C7025" s="8">
        <v>3.13</v>
      </c>
    </row>
    <row r="7026" spans="1:3" ht="15" customHeight="1" x14ac:dyDescent="0.25">
      <c r="A7026" s="109">
        <v>43543</v>
      </c>
      <c r="B7026" s="110">
        <v>263.3623</v>
      </c>
      <c r="C7026" s="11">
        <v>3.12</v>
      </c>
    </row>
    <row r="7027" spans="1:3" ht="15" customHeight="1" x14ac:dyDescent="0.25">
      <c r="A7027" s="111">
        <v>43544</v>
      </c>
      <c r="B7027" s="112">
        <v>263.41059999999999</v>
      </c>
      <c r="C7027" s="8">
        <v>3.12</v>
      </c>
    </row>
    <row r="7028" spans="1:3" ht="15" customHeight="1" x14ac:dyDescent="0.25">
      <c r="A7028" s="109">
        <v>43545</v>
      </c>
      <c r="B7028" s="110">
        <v>263.45890000000003</v>
      </c>
      <c r="C7028" s="11">
        <v>3.11</v>
      </c>
    </row>
    <row r="7029" spans="1:3" ht="15" customHeight="1" x14ac:dyDescent="0.25">
      <c r="A7029" s="111">
        <v>43546</v>
      </c>
      <c r="B7029" s="112">
        <v>263.50720000000001</v>
      </c>
      <c r="C7029" s="8">
        <v>3.11</v>
      </c>
    </row>
    <row r="7030" spans="1:3" ht="15" customHeight="1" x14ac:dyDescent="0.25">
      <c r="A7030" s="109">
        <v>43547</v>
      </c>
      <c r="B7030" s="110">
        <v>263.55549999999999</v>
      </c>
      <c r="C7030" s="11">
        <v>3.1</v>
      </c>
    </row>
    <row r="7031" spans="1:3" ht="15" customHeight="1" x14ac:dyDescent="0.25">
      <c r="A7031" s="111">
        <v>43548</v>
      </c>
      <c r="B7031" s="112">
        <v>263.60379999999998</v>
      </c>
      <c r="C7031" s="8">
        <v>3.1</v>
      </c>
    </row>
    <row r="7032" spans="1:3" ht="15" customHeight="1" x14ac:dyDescent="0.25">
      <c r="A7032" s="109">
        <v>43549</v>
      </c>
      <c r="B7032" s="110">
        <v>263.65219999999999</v>
      </c>
      <c r="C7032" s="11">
        <v>3.1</v>
      </c>
    </row>
    <row r="7033" spans="1:3" ht="15" customHeight="1" x14ac:dyDescent="0.25">
      <c r="A7033" s="111">
        <v>43550</v>
      </c>
      <c r="B7033" s="112">
        <v>263.70049999999998</v>
      </c>
      <c r="C7033" s="8">
        <v>3.09</v>
      </c>
    </row>
    <row r="7034" spans="1:3" ht="15" customHeight="1" x14ac:dyDescent="0.25">
      <c r="A7034" s="109">
        <v>43551</v>
      </c>
      <c r="B7034" s="110">
        <v>263.74889999999999</v>
      </c>
      <c r="C7034" s="11">
        <v>3.09</v>
      </c>
    </row>
    <row r="7035" spans="1:3" ht="15" customHeight="1" x14ac:dyDescent="0.25">
      <c r="A7035" s="111">
        <v>43552</v>
      </c>
      <c r="B7035" s="112">
        <v>263.79719999999998</v>
      </c>
      <c r="C7035" s="8">
        <v>3.08</v>
      </c>
    </row>
    <row r="7036" spans="1:3" ht="15" customHeight="1" x14ac:dyDescent="0.25">
      <c r="A7036" s="109">
        <v>43553</v>
      </c>
      <c r="B7036" s="110">
        <v>263.84559999999999</v>
      </c>
      <c r="C7036" s="11">
        <v>3.08</v>
      </c>
    </row>
    <row r="7037" spans="1:3" ht="15" customHeight="1" x14ac:dyDescent="0.25">
      <c r="A7037" s="111">
        <v>43554</v>
      </c>
      <c r="B7037" s="112">
        <v>263.89400000000001</v>
      </c>
      <c r="C7037" s="8">
        <v>3.07</v>
      </c>
    </row>
    <row r="7038" spans="1:3" ht="15" customHeight="1" x14ac:dyDescent="0.25">
      <c r="A7038" s="109">
        <v>43555</v>
      </c>
      <c r="B7038" s="110">
        <v>263.94240000000002</v>
      </c>
      <c r="C7038" s="11">
        <v>3.07</v>
      </c>
    </row>
    <row r="7039" spans="1:3" ht="15" customHeight="1" x14ac:dyDescent="0.25">
      <c r="A7039" s="111">
        <v>43556</v>
      </c>
      <c r="B7039" s="112">
        <v>263.99079999999998</v>
      </c>
      <c r="C7039" s="8">
        <v>3.06</v>
      </c>
    </row>
    <row r="7040" spans="1:3" ht="15" customHeight="1" x14ac:dyDescent="0.25">
      <c r="A7040" s="109">
        <v>43557</v>
      </c>
      <c r="B7040" s="110">
        <v>264.03919999999999</v>
      </c>
      <c r="C7040" s="11">
        <v>3.06</v>
      </c>
    </row>
    <row r="7041" spans="1:3" ht="15" customHeight="1" x14ac:dyDescent="0.25">
      <c r="A7041" s="111">
        <v>43558</v>
      </c>
      <c r="B7041" s="112">
        <v>264.08760000000001</v>
      </c>
      <c r="C7041" s="8">
        <v>3.05</v>
      </c>
    </row>
    <row r="7042" spans="1:3" ht="15" customHeight="1" x14ac:dyDescent="0.25">
      <c r="A7042" s="109">
        <v>43559</v>
      </c>
      <c r="B7042" s="110">
        <v>264.13600000000002</v>
      </c>
      <c r="C7042" s="11">
        <v>3.05</v>
      </c>
    </row>
    <row r="7043" spans="1:3" ht="15" customHeight="1" x14ac:dyDescent="0.25">
      <c r="A7043" s="111">
        <v>43560</v>
      </c>
      <c r="B7043" s="112">
        <v>264.18439999999998</v>
      </c>
      <c r="C7043" s="8">
        <v>3.04</v>
      </c>
    </row>
    <row r="7044" spans="1:3" ht="15" customHeight="1" x14ac:dyDescent="0.25">
      <c r="A7044" s="109">
        <v>43561</v>
      </c>
      <c r="B7044" s="110">
        <v>264.23289999999997</v>
      </c>
      <c r="C7044" s="11">
        <v>3.04</v>
      </c>
    </row>
    <row r="7045" spans="1:3" ht="15" customHeight="1" x14ac:dyDescent="0.25">
      <c r="A7045" s="111">
        <v>43562</v>
      </c>
      <c r="B7045" s="112">
        <v>264.28129999999999</v>
      </c>
      <c r="C7045" s="8">
        <v>3.03</v>
      </c>
    </row>
    <row r="7046" spans="1:3" ht="15" customHeight="1" x14ac:dyDescent="0.25">
      <c r="A7046" s="109">
        <v>43563</v>
      </c>
      <c r="B7046" s="110">
        <v>264.32979999999998</v>
      </c>
      <c r="C7046" s="11">
        <v>3.03</v>
      </c>
    </row>
    <row r="7047" spans="1:3" ht="15" customHeight="1" x14ac:dyDescent="0.25">
      <c r="A7047" s="111">
        <v>43564</v>
      </c>
      <c r="B7047" s="112">
        <v>264.37830000000002</v>
      </c>
      <c r="C7047" s="8">
        <v>3.03</v>
      </c>
    </row>
    <row r="7048" spans="1:3" ht="15" customHeight="1" x14ac:dyDescent="0.25">
      <c r="A7048" s="109">
        <v>43565</v>
      </c>
      <c r="B7048" s="110">
        <v>264.42669999999998</v>
      </c>
      <c r="C7048" s="11">
        <v>3.02</v>
      </c>
    </row>
    <row r="7049" spans="1:3" ht="15" customHeight="1" x14ac:dyDescent="0.25">
      <c r="A7049" s="111">
        <v>43566</v>
      </c>
      <c r="B7049" s="112">
        <v>264.47519999999997</v>
      </c>
      <c r="C7049" s="8">
        <v>3.02</v>
      </c>
    </row>
    <row r="7050" spans="1:3" ht="15" customHeight="1" x14ac:dyDescent="0.25">
      <c r="A7050" s="109">
        <v>43567</v>
      </c>
      <c r="B7050" s="110">
        <v>264.52370000000002</v>
      </c>
      <c r="C7050" s="11">
        <v>3.01</v>
      </c>
    </row>
    <row r="7051" spans="1:3" ht="15" customHeight="1" x14ac:dyDescent="0.25">
      <c r="A7051" s="111">
        <v>43568</v>
      </c>
      <c r="B7051" s="112">
        <v>264.57220000000001</v>
      </c>
      <c r="C7051" s="8">
        <v>3.01</v>
      </c>
    </row>
    <row r="7052" spans="1:3" ht="15" customHeight="1" x14ac:dyDescent="0.25">
      <c r="A7052" s="109">
        <v>43569</v>
      </c>
      <c r="B7052" s="110">
        <v>264.6207</v>
      </c>
      <c r="C7052" s="11">
        <v>3</v>
      </c>
    </row>
    <row r="7053" spans="1:3" ht="15" customHeight="1" x14ac:dyDescent="0.25">
      <c r="A7053" s="111">
        <v>43570</v>
      </c>
      <c r="B7053" s="112">
        <v>264.66930000000002</v>
      </c>
      <c r="C7053" s="8">
        <v>3</v>
      </c>
    </row>
    <row r="7054" spans="1:3" ht="15" customHeight="1" x14ac:dyDescent="0.25">
      <c r="A7054" s="109">
        <v>43571</v>
      </c>
      <c r="B7054" s="110">
        <v>264.7072</v>
      </c>
      <c r="C7054" s="11">
        <v>3</v>
      </c>
    </row>
    <row r="7055" spans="1:3" ht="15" customHeight="1" x14ac:dyDescent="0.25">
      <c r="A7055" s="111">
        <v>43572</v>
      </c>
      <c r="B7055" s="112">
        <v>264.745</v>
      </c>
      <c r="C7055" s="8">
        <v>3.01</v>
      </c>
    </row>
    <row r="7056" spans="1:3" ht="15" customHeight="1" x14ac:dyDescent="0.25">
      <c r="A7056" s="109">
        <v>43573</v>
      </c>
      <c r="B7056" s="110">
        <v>264.78289999999998</v>
      </c>
      <c r="C7056" s="11">
        <v>3.02</v>
      </c>
    </row>
    <row r="7057" spans="1:3" ht="15" customHeight="1" x14ac:dyDescent="0.25">
      <c r="A7057" s="111">
        <v>43574</v>
      </c>
      <c r="B7057" s="112">
        <v>264.82080000000002</v>
      </c>
      <c r="C7057" s="8">
        <v>3.02</v>
      </c>
    </row>
    <row r="7058" spans="1:3" ht="15" customHeight="1" x14ac:dyDescent="0.25">
      <c r="A7058" s="109">
        <v>43575</v>
      </c>
      <c r="B7058" s="110">
        <v>264.85860000000002</v>
      </c>
      <c r="C7058" s="11">
        <v>3.03</v>
      </c>
    </row>
    <row r="7059" spans="1:3" ht="15" customHeight="1" x14ac:dyDescent="0.25">
      <c r="A7059" s="111">
        <v>43576</v>
      </c>
      <c r="B7059" s="112">
        <v>264.8965</v>
      </c>
      <c r="C7059" s="8">
        <v>3.04</v>
      </c>
    </row>
    <row r="7060" spans="1:3" ht="15" customHeight="1" x14ac:dyDescent="0.25">
      <c r="A7060" s="109">
        <v>43577</v>
      </c>
      <c r="B7060" s="110">
        <v>264.93439999999998</v>
      </c>
      <c r="C7060" s="11">
        <v>3.04</v>
      </c>
    </row>
    <row r="7061" spans="1:3" ht="15" customHeight="1" x14ac:dyDescent="0.25">
      <c r="A7061" s="111">
        <v>43578</v>
      </c>
      <c r="B7061" s="112">
        <v>264.97230000000002</v>
      </c>
      <c r="C7061" s="8">
        <v>3.05</v>
      </c>
    </row>
    <row r="7062" spans="1:3" ht="15" customHeight="1" x14ac:dyDescent="0.25">
      <c r="A7062" s="109">
        <v>43579</v>
      </c>
      <c r="B7062" s="110">
        <v>265.0102</v>
      </c>
      <c r="C7062" s="11">
        <v>3.06</v>
      </c>
    </row>
    <row r="7063" spans="1:3" ht="15" customHeight="1" x14ac:dyDescent="0.25">
      <c r="A7063" s="111">
        <v>43580</v>
      </c>
      <c r="B7063" s="112">
        <v>265.04809999999998</v>
      </c>
      <c r="C7063" s="8">
        <v>3.06</v>
      </c>
    </row>
    <row r="7064" spans="1:3" ht="15" customHeight="1" x14ac:dyDescent="0.25">
      <c r="A7064" s="109">
        <v>43581</v>
      </c>
      <c r="B7064" s="110">
        <v>265.08600000000001</v>
      </c>
      <c r="C7064" s="11">
        <v>3.07</v>
      </c>
    </row>
    <row r="7065" spans="1:3" ht="15" customHeight="1" x14ac:dyDescent="0.25">
      <c r="A7065" s="111">
        <v>43582</v>
      </c>
      <c r="B7065" s="112">
        <v>265.12389999999999</v>
      </c>
      <c r="C7065" s="8">
        <v>3.08</v>
      </c>
    </row>
    <row r="7066" spans="1:3" ht="15" customHeight="1" x14ac:dyDescent="0.25">
      <c r="A7066" s="109">
        <v>43583</v>
      </c>
      <c r="B7066" s="110">
        <v>265.1619</v>
      </c>
      <c r="C7066" s="11">
        <v>3.08</v>
      </c>
    </row>
    <row r="7067" spans="1:3" ht="15" customHeight="1" x14ac:dyDescent="0.25">
      <c r="A7067" s="111">
        <v>43584</v>
      </c>
      <c r="B7067" s="112">
        <v>265.19979999999998</v>
      </c>
      <c r="C7067" s="8">
        <v>3.09</v>
      </c>
    </row>
    <row r="7068" spans="1:3" ht="15" customHeight="1" x14ac:dyDescent="0.25">
      <c r="A7068" s="109">
        <v>43585</v>
      </c>
      <c r="B7068" s="110">
        <v>265.23770000000002</v>
      </c>
      <c r="C7068" s="11">
        <v>3.1</v>
      </c>
    </row>
    <row r="7069" spans="1:3" ht="15" customHeight="1" x14ac:dyDescent="0.25">
      <c r="A7069" s="111">
        <v>43586</v>
      </c>
      <c r="B7069" s="112">
        <v>265.27569999999997</v>
      </c>
      <c r="C7069" s="8">
        <v>3.1</v>
      </c>
    </row>
    <row r="7070" spans="1:3" ht="15" customHeight="1" x14ac:dyDescent="0.25">
      <c r="A7070" s="109">
        <v>43587</v>
      </c>
      <c r="B7070" s="110">
        <v>265.31360000000001</v>
      </c>
      <c r="C7070" s="11">
        <v>3.11</v>
      </c>
    </row>
    <row r="7071" spans="1:3" ht="15" customHeight="1" x14ac:dyDescent="0.25">
      <c r="A7071" s="111">
        <v>43588</v>
      </c>
      <c r="B7071" s="112">
        <v>265.35160000000002</v>
      </c>
      <c r="C7071" s="8">
        <v>3.12</v>
      </c>
    </row>
    <row r="7072" spans="1:3" ht="15" customHeight="1" x14ac:dyDescent="0.25">
      <c r="A7072" s="109">
        <v>43589</v>
      </c>
      <c r="B7072" s="110">
        <v>265.3895</v>
      </c>
      <c r="C7072" s="11">
        <v>3.12</v>
      </c>
    </row>
    <row r="7073" spans="1:3" ht="15" customHeight="1" x14ac:dyDescent="0.25">
      <c r="A7073" s="111">
        <v>43590</v>
      </c>
      <c r="B7073" s="112">
        <v>265.42750000000001</v>
      </c>
      <c r="C7073" s="8">
        <v>3.13</v>
      </c>
    </row>
    <row r="7074" spans="1:3" ht="15" customHeight="1" x14ac:dyDescent="0.25">
      <c r="A7074" s="109">
        <v>43591</v>
      </c>
      <c r="B7074" s="110">
        <v>265.46539999999999</v>
      </c>
      <c r="C7074" s="11">
        <v>3.13</v>
      </c>
    </row>
    <row r="7075" spans="1:3" ht="15" customHeight="1" x14ac:dyDescent="0.25">
      <c r="A7075" s="111">
        <v>43592</v>
      </c>
      <c r="B7075" s="112">
        <v>265.5034</v>
      </c>
      <c r="C7075" s="8">
        <v>3.14</v>
      </c>
    </row>
    <row r="7076" spans="1:3" ht="15" customHeight="1" x14ac:dyDescent="0.25">
      <c r="A7076" s="109">
        <v>43593</v>
      </c>
      <c r="B7076" s="110">
        <v>265.54140000000001</v>
      </c>
      <c r="C7076" s="11">
        <v>3.15</v>
      </c>
    </row>
    <row r="7077" spans="1:3" ht="15" customHeight="1" x14ac:dyDescent="0.25">
      <c r="A7077" s="111">
        <v>43594</v>
      </c>
      <c r="B7077" s="112">
        <v>265.57940000000002</v>
      </c>
      <c r="C7077" s="8">
        <v>3.15</v>
      </c>
    </row>
    <row r="7078" spans="1:3" ht="15" customHeight="1" x14ac:dyDescent="0.25">
      <c r="A7078" s="109">
        <v>43595</v>
      </c>
      <c r="B7078" s="110">
        <v>265.61739999999998</v>
      </c>
      <c r="C7078" s="11">
        <v>3.16</v>
      </c>
    </row>
    <row r="7079" spans="1:3" ht="15" customHeight="1" x14ac:dyDescent="0.25">
      <c r="A7079" s="111">
        <v>43596</v>
      </c>
      <c r="B7079" s="112">
        <v>265.65539999999999</v>
      </c>
      <c r="C7079" s="8">
        <v>3.17</v>
      </c>
    </row>
    <row r="7080" spans="1:3" ht="15" customHeight="1" x14ac:dyDescent="0.25">
      <c r="A7080" s="109">
        <v>43597</v>
      </c>
      <c r="B7080" s="110">
        <v>265.6934</v>
      </c>
      <c r="C7080" s="11">
        <v>3.17</v>
      </c>
    </row>
    <row r="7081" spans="1:3" ht="15" customHeight="1" x14ac:dyDescent="0.25">
      <c r="A7081" s="111">
        <v>43598</v>
      </c>
      <c r="B7081" s="112">
        <v>265.73140000000001</v>
      </c>
      <c r="C7081" s="8">
        <v>3.18</v>
      </c>
    </row>
    <row r="7082" spans="1:3" ht="15" customHeight="1" x14ac:dyDescent="0.25">
      <c r="A7082" s="109">
        <v>43599</v>
      </c>
      <c r="B7082" s="110">
        <v>265.76940000000002</v>
      </c>
      <c r="C7082" s="11">
        <v>3.19</v>
      </c>
    </row>
    <row r="7083" spans="1:3" ht="15" customHeight="1" x14ac:dyDescent="0.25">
      <c r="A7083" s="111">
        <v>43600</v>
      </c>
      <c r="B7083" s="112">
        <v>265.80739999999997</v>
      </c>
      <c r="C7083" s="8">
        <v>3.19</v>
      </c>
    </row>
    <row r="7084" spans="1:3" ht="15" customHeight="1" x14ac:dyDescent="0.25">
      <c r="A7084" s="109">
        <v>43601</v>
      </c>
      <c r="B7084" s="110">
        <v>265.85019999999997</v>
      </c>
      <c r="C7084" s="11">
        <v>3.19</v>
      </c>
    </row>
    <row r="7085" spans="1:3" ht="15" customHeight="1" x14ac:dyDescent="0.25">
      <c r="A7085" s="111">
        <v>43602</v>
      </c>
      <c r="B7085" s="112">
        <v>265.8929</v>
      </c>
      <c r="C7085" s="8">
        <v>3.2</v>
      </c>
    </row>
    <row r="7086" spans="1:3" ht="15" customHeight="1" x14ac:dyDescent="0.25">
      <c r="A7086" s="109">
        <v>43603</v>
      </c>
      <c r="B7086" s="110">
        <v>265.9357</v>
      </c>
      <c r="C7086" s="11">
        <v>3.2</v>
      </c>
    </row>
    <row r="7087" spans="1:3" ht="15" customHeight="1" x14ac:dyDescent="0.25">
      <c r="A7087" s="111">
        <v>43604</v>
      </c>
      <c r="B7087" s="112">
        <v>265.9785</v>
      </c>
      <c r="C7087" s="8">
        <v>3.2</v>
      </c>
    </row>
    <row r="7088" spans="1:3" ht="15" customHeight="1" x14ac:dyDescent="0.25">
      <c r="A7088" s="109">
        <v>43605</v>
      </c>
      <c r="B7088" s="110">
        <v>266.0213</v>
      </c>
      <c r="C7088" s="11">
        <v>3.2</v>
      </c>
    </row>
    <row r="7089" spans="1:3" ht="15" customHeight="1" x14ac:dyDescent="0.25">
      <c r="A7089" s="111">
        <v>43606</v>
      </c>
      <c r="B7089" s="112">
        <v>266.0641</v>
      </c>
      <c r="C7089" s="8">
        <v>3.2</v>
      </c>
    </row>
    <row r="7090" spans="1:3" ht="15" customHeight="1" x14ac:dyDescent="0.25">
      <c r="A7090" s="109">
        <v>43607</v>
      </c>
      <c r="B7090" s="110">
        <v>266.1069</v>
      </c>
      <c r="C7090" s="11">
        <v>3.2</v>
      </c>
    </row>
    <row r="7091" spans="1:3" ht="15" customHeight="1" x14ac:dyDescent="0.25">
      <c r="A7091" s="111">
        <v>43608</v>
      </c>
      <c r="B7091" s="112">
        <v>266.1497</v>
      </c>
      <c r="C7091" s="8">
        <v>3.2</v>
      </c>
    </row>
    <row r="7092" spans="1:3" ht="15" customHeight="1" x14ac:dyDescent="0.25">
      <c r="A7092" s="109">
        <v>43609</v>
      </c>
      <c r="B7092" s="110">
        <v>266.19260000000003</v>
      </c>
      <c r="C7092" s="11">
        <v>3.21</v>
      </c>
    </row>
    <row r="7093" spans="1:3" ht="15" customHeight="1" x14ac:dyDescent="0.25">
      <c r="A7093" s="111">
        <v>43610</v>
      </c>
      <c r="B7093" s="112">
        <v>266.23540000000003</v>
      </c>
      <c r="C7093" s="8">
        <v>3.21</v>
      </c>
    </row>
    <row r="7094" spans="1:3" ht="15" customHeight="1" x14ac:dyDescent="0.25">
      <c r="A7094" s="109">
        <v>43611</v>
      </c>
      <c r="B7094" s="110">
        <v>266.27820000000003</v>
      </c>
      <c r="C7094" s="11">
        <v>3.21</v>
      </c>
    </row>
    <row r="7095" spans="1:3" ht="15" customHeight="1" x14ac:dyDescent="0.25">
      <c r="A7095" s="111">
        <v>43612</v>
      </c>
      <c r="B7095" s="112">
        <v>266.3211</v>
      </c>
      <c r="C7095" s="8">
        <v>3.21</v>
      </c>
    </row>
    <row r="7096" spans="1:3" ht="15" customHeight="1" x14ac:dyDescent="0.25">
      <c r="A7096" s="109">
        <v>43613</v>
      </c>
      <c r="B7096" s="110">
        <v>266.3639</v>
      </c>
      <c r="C7096" s="11">
        <v>3.21</v>
      </c>
    </row>
    <row r="7097" spans="1:3" ht="15" customHeight="1" x14ac:dyDescent="0.25">
      <c r="A7097" s="111">
        <v>43614</v>
      </c>
      <c r="B7097" s="112">
        <v>266.40679999999998</v>
      </c>
      <c r="C7097" s="8">
        <v>3.21</v>
      </c>
    </row>
    <row r="7098" spans="1:3" ht="15" customHeight="1" x14ac:dyDescent="0.25">
      <c r="A7098" s="109">
        <v>43615</v>
      </c>
      <c r="B7098" s="110">
        <v>266.44970000000001</v>
      </c>
      <c r="C7098" s="11">
        <v>3.21</v>
      </c>
    </row>
    <row r="7099" spans="1:3" ht="15" customHeight="1" x14ac:dyDescent="0.25">
      <c r="A7099" s="111">
        <v>43616</v>
      </c>
      <c r="B7099" s="112">
        <v>266.49250000000001</v>
      </c>
      <c r="C7099" s="8">
        <v>3.21</v>
      </c>
    </row>
    <row r="7100" spans="1:3" ht="15" customHeight="1" x14ac:dyDescent="0.25">
      <c r="A7100" s="109">
        <v>43617</v>
      </c>
      <c r="B7100" s="110">
        <v>266.53539999999998</v>
      </c>
      <c r="C7100" s="11">
        <v>3.22</v>
      </c>
    </row>
    <row r="7101" spans="1:3" ht="15" customHeight="1" x14ac:dyDescent="0.25">
      <c r="A7101" s="111">
        <v>43618</v>
      </c>
      <c r="B7101" s="112">
        <v>266.57830000000001</v>
      </c>
      <c r="C7101" s="8">
        <v>3.22</v>
      </c>
    </row>
    <row r="7102" spans="1:3" ht="15" customHeight="1" x14ac:dyDescent="0.25">
      <c r="A7102" s="109">
        <v>43619</v>
      </c>
      <c r="B7102" s="110">
        <v>266.62119999999999</v>
      </c>
      <c r="C7102" s="11">
        <v>3.22</v>
      </c>
    </row>
    <row r="7103" spans="1:3" ht="15" customHeight="1" x14ac:dyDescent="0.25">
      <c r="A7103" s="111">
        <v>43620</v>
      </c>
      <c r="B7103" s="112">
        <v>266.66410000000002</v>
      </c>
      <c r="C7103" s="8">
        <v>3.22</v>
      </c>
    </row>
    <row r="7104" spans="1:3" ht="15" customHeight="1" x14ac:dyDescent="0.25">
      <c r="A7104" s="109">
        <v>43621</v>
      </c>
      <c r="B7104" s="110">
        <v>266.70699999999999</v>
      </c>
      <c r="C7104" s="11">
        <v>3.22</v>
      </c>
    </row>
    <row r="7105" spans="1:3" ht="15" customHeight="1" x14ac:dyDescent="0.25">
      <c r="A7105" s="111">
        <v>43622</v>
      </c>
      <c r="B7105" s="112">
        <v>266.74990000000003</v>
      </c>
      <c r="C7105" s="8">
        <v>3.22</v>
      </c>
    </row>
    <row r="7106" spans="1:3" ht="15" customHeight="1" x14ac:dyDescent="0.25">
      <c r="A7106" s="109">
        <v>43623</v>
      </c>
      <c r="B7106" s="110">
        <v>266.7928</v>
      </c>
      <c r="C7106" s="11">
        <v>3.22</v>
      </c>
    </row>
    <row r="7107" spans="1:3" ht="15" customHeight="1" x14ac:dyDescent="0.25">
      <c r="A7107" s="111">
        <v>43624</v>
      </c>
      <c r="B7107" s="112">
        <v>266.83580000000001</v>
      </c>
      <c r="C7107" s="8">
        <v>3.23</v>
      </c>
    </row>
    <row r="7108" spans="1:3" ht="15" customHeight="1" x14ac:dyDescent="0.25">
      <c r="A7108" s="109">
        <v>43625</v>
      </c>
      <c r="B7108" s="110">
        <v>266.87869999999998</v>
      </c>
      <c r="C7108" s="11">
        <v>3.23</v>
      </c>
    </row>
    <row r="7109" spans="1:3" ht="15" customHeight="1" x14ac:dyDescent="0.25">
      <c r="A7109" s="111">
        <v>43626</v>
      </c>
      <c r="B7109" s="112">
        <v>266.92160000000001</v>
      </c>
      <c r="C7109" s="8">
        <v>3.23</v>
      </c>
    </row>
    <row r="7110" spans="1:3" ht="15" customHeight="1" x14ac:dyDescent="0.25">
      <c r="A7110" s="109">
        <v>43627</v>
      </c>
      <c r="B7110" s="110">
        <v>266.96460000000002</v>
      </c>
      <c r="C7110" s="11">
        <v>3.23</v>
      </c>
    </row>
    <row r="7111" spans="1:3" ht="15" customHeight="1" x14ac:dyDescent="0.25">
      <c r="A7111" s="111">
        <v>43628</v>
      </c>
      <c r="B7111" s="112">
        <v>267.00749999999999</v>
      </c>
      <c r="C7111" s="8">
        <v>3.23</v>
      </c>
    </row>
    <row r="7112" spans="1:3" ht="15" customHeight="1" x14ac:dyDescent="0.25">
      <c r="A7112" s="109">
        <v>43629</v>
      </c>
      <c r="B7112" s="110">
        <v>267.0505</v>
      </c>
      <c r="C7112" s="11">
        <v>3.23</v>
      </c>
    </row>
    <row r="7113" spans="1:3" ht="15" customHeight="1" x14ac:dyDescent="0.25">
      <c r="A7113" s="111">
        <v>43630</v>
      </c>
      <c r="B7113" s="112">
        <v>267.09350000000001</v>
      </c>
      <c r="C7113" s="8">
        <v>3.23</v>
      </c>
    </row>
    <row r="7114" spans="1:3" ht="15" customHeight="1" x14ac:dyDescent="0.25">
      <c r="A7114" s="109">
        <v>43631</v>
      </c>
      <c r="B7114" s="110">
        <v>267.13639999999998</v>
      </c>
      <c r="C7114" s="11">
        <v>3.23</v>
      </c>
    </row>
    <row r="7115" spans="1:3" ht="15" customHeight="1" x14ac:dyDescent="0.25">
      <c r="A7115" s="111">
        <v>43632</v>
      </c>
      <c r="B7115" s="112">
        <v>267.16399999999999</v>
      </c>
      <c r="C7115" s="8">
        <v>3.24</v>
      </c>
    </row>
    <row r="7116" spans="1:3" ht="15" customHeight="1" x14ac:dyDescent="0.25">
      <c r="A7116" s="109">
        <v>43633</v>
      </c>
      <c r="B7116" s="110">
        <v>267.19150000000002</v>
      </c>
      <c r="C7116" s="11">
        <v>3.24</v>
      </c>
    </row>
    <row r="7117" spans="1:3" ht="15" customHeight="1" x14ac:dyDescent="0.25">
      <c r="A7117" s="111">
        <v>43634</v>
      </c>
      <c r="B7117" s="112">
        <v>267.21910000000003</v>
      </c>
      <c r="C7117" s="8">
        <v>3.24</v>
      </c>
    </row>
    <row r="7118" spans="1:3" ht="15" customHeight="1" x14ac:dyDescent="0.25">
      <c r="A7118" s="109">
        <v>43635</v>
      </c>
      <c r="B7118" s="110">
        <v>267.24669999999998</v>
      </c>
      <c r="C7118" s="11">
        <v>3.24</v>
      </c>
    </row>
    <row r="7119" spans="1:3" ht="15" customHeight="1" x14ac:dyDescent="0.25">
      <c r="A7119" s="111">
        <v>43636</v>
      </c>
      <c r="B7119" s="112">
        <v>267.27420000000001</v>
      </c>
      <c r="C7119" s="8">
        <v>3.24</v>
      </c>
    </row>
    <row r="7120" spans="1:3" ht="15" customHeight="1" x14ac:dyDescent="0.25">
      <c r="A7120" s="109">
        <v>43637</v>
      </c>
      <c r="B7120" s="110">
        <v>267.30180000000001</v>
      </c>
      <c r="C7120" s="11">
        <v>3.25</v>
      </c>
    </row>
    <row r="7121" spans="1:3" ht="15" customHeight="1" x14ac:dyDescent="0.25">
      <c r="A7121" s="111">
        <v>43638</v>
      </c>
      <c r="B7121" s="112">
        <v>267.32940000000002</v>
      </c>
      <c r="C7121" s="8">
        <v>3.25</v>
      </c>
    </row>
    <row r="7122" spans="1:3" ht="15" customHeight="1" x14ac:dyDescent="0.25">
      <c r="A7122" s="109">
        <v>43639</v>
      </c>
      <c r="B7122" s="110">
        <v>267.35700000000003</v>
      </c>
      <c r="C7122" s="11">
        <v>3.25</v>
      </c>
    </row>
    <row r="7123" spans="1:3" ht="15" customHeight="1" x14ac:dyDescent="0.25">
      <c r="A7123" s="111">
        <v>43640</v>
      </c>
      <c r="B7123" s="112">
        <v>267.38459999999998</v>
      </c>
      <c r="C7123" s="8">
        <v>3.25</v>
      </c>
    </row>
    <row r="7124" spans="1:3" ht="15" customHeight="1" x14ac:dyDescent="0.25">
      <c r="A7124" s="109">
        <v>43641</v>
      </c>
      <c r="B7124" s="110">
        <v>267.41219999999998</v>
      </c>
      <c r="C7124" s="11">
        <v>3.25</v>
      </c>
    </row>
    <row r="7125" spans="1:3" ht="15" customHeight="1" x14ac:dyDescent="0.25">
      <c r="A7125" s="111">
        <v>43642</v>
      </c>
      <c r="B7125" s="112">
        <v>267.43970000000002</v>
      </c>
      <c r="C7125" s="8">
        <v>3.26</v>
      </c>
    </row>
    <row r="7126" spans="1:3" ht="15" customHeight="1" x14ac:dyDescent="0.25">
      <c r="A7126" s="109">
        <v>43643</v>
      </c>
      <c r="B7126" s="110">
        <v>267.46730000000002</v>
      </c>
      <c r="C7126" s="11">
        <v>3.26</v>
      </c>
    </row>
    <row r="7127" spans="1:3" ht="15" customHeight="1" x14ac:dyDescent="0.25">
      <c r="A7127" s="111">
        <v>43644</v>
      </c>
      <c r="B7127" s="112">
        <v>267.49489999999997</v>
      </c>
      <c r="C7127" s="8">
        <v>3.26</v>
      </c>
    </row>
    <row r="7128" spans="1:3" ht="15" customHeight="1" x14ac:dyDescent="0.25">
      <c r="A7128" s="109">
        <v>43645</v>
      </c>
      <c r="B7128" s="110">
        <v>267.52249999999998</v>
      </c>
      <c r="C7128" s="11">
        <v>3.26</v>
      </c>
    </row>
    <row r="7129" spans="1:3" ht="15" customHeight="1" x14ac:dyDescent="0.25">
      <c r="A7129" s="111">
        <v>43646</v>
      </c>
      <c r="B7129" s="112">
        <v>267.55009999999999</v>
      </c>
      <c r="C7129" s="8">
        <v>3.27</v>
      </c>
    </row>
    <row r="7130" spans="1:3" ht="15" customHeight="1" x14ac:dyDescent="0.25">
      <c r="A7130" s="109">
        <v>43647</v>
      </c>
      <c r="B7130" s="110">
        <v>267.57769999999999</v>
      </c>
      <c r="C7130" s="11">
        <v>3.27</v>
      </c>
    </row>
    <row r="7131" spans="1:3" ht="15" customHeight="1" x14ac:dyDescent="0.25">
      <c r="A7131" s="111">
        <v>43648</v>
      </c>
      <c r="B7131" s="112">
        <v>267.60539999999997</v>
      </c>
      <c r="C7131" s="8">
        <v>3.27</v>
      </c>
    </row>
    <row r="7132" spans="1:3" ht="15" customHeight="1" x14ac:dyDescent="0.25">
      <c r="A7132" s="109">
        <v>43649</v>
      </c>
      <c r="B7132" s="110">
        <v>267.63299999999998</v>
      </c>
      <c r="C7132" s="11">
        <v>3.27</v>
      </c>
    </row>
    <row r="7133" spans="1:3" ht="15" customHeight="1" x14ac:dyDescent="0.25">
      <c r="A7133" s="111">
        <v>43650</v>
      </c>
      <c r="B7133" s="112">
        <v>267.66059999999999</v>
      </c>
      <c r="C7133" s="8">
        <v>3.27</v>
      </c>
    </row>
    <row r="7134" spans="1:3" ht="15" customHeight="1" x14ac:dyDescent="0.25">
      <c r="A7134" s="109">
        <v>43651</v>
      </c>
      <c r="B7134" s="110">
        <v>267.68819999999999</v>
      </c>
      <c r="C7134" s="11">
        <v>3.28</v>
      </c>
    </row>
    <row r="7135" spans="1:3" ht="15" customHeight="1" x14ac:dyDescent="0.25">
      <c r="A7135" s="111">
        <v>43652</v>
      </c>
      <c r="B7135" s="112">
        <v>267.7158</v>
      </c>
      <c r="C7135" s="8">
        <v>3.28</v>
      </c>
    </row>
    <row r="7136" spans="1:3" ht="15" customHeight="1" x14ac:dyDescent="0.25">
      <c r="A7136" s="109">
        <v>43653</v>
      </c>
      <c r="B7136" s="110">
        <v>267.74340000000001</v>
      </c>
      <c r="C7136" s="11">
        <v>3.28</v>
      </c>
    </row>
    <row r="7137" spans="1:3" ht="15" customHeight="1" x14ac:dyDescent="0.25">
      <c r="A7137" s="111">
        <v>43654</v>
      </c>
      <c r="B7137" s="112">
        <v>267.77109999999999</v>
      </c>
      <c r="C7137" s="8">
        <v>3.28</v>
      </c>
    </row>
    <row r="7138" spans="1:3" ht="15" customHeight="1" x14ac:dyDescent="0.25">
      <c r="A7138" s="109">
        <v>43655</v>
      </c>
      <c r="B7138" s="110">
        <v>267.7987</v>
      </c>
      <c r="C7138" s="11">
        <v>3.28</v>
      </c>
    </row>
    <row r="7139" spans="1:3" ht="15" customHeight="1" x14ac:dyDescent="0.25">
      <c r="A7139" s="111">
        <v>43656</v>
      </c>
      <c r="B7139" s="112">
        <v>267.8263</v>
      </c>
      <c r="C7139" s="8">
        <v>3.29</v>
      </c>
    </row>
    <row r="7140" spans="1:3" ht="15" customHeight="1" x14ac:dyDescent="0.25">
      <c r="A7140" s="109">
        <v>43657</v>
      </c>
      <c r="B7140" s="110">
        <v>267.85399999999998</v>
      </c>
      <c r="C7140" s="11">
        <v>3.29</v>
      </c>
    </row>
    <row r="7141" spans="1:3" ht="15" customHeight="1" x14ac:dyDescent="0.25">
      <c r="A7141" s="111">
        <v>43658</v>
      </c>
      <c r="B7141" s="112">
        <v>267.88159999999999</v>
      </c>
      <c r="C7141" s="8">
        <v>3.29</v>
      </c>
    </row>
    <row r="7142" spans="1:3" ht="15" customHeight="1" x14ac:dyDescent="0.25">
      <c r="A7142" s="109">
        <v>43659</v>
      </c>
      <c r="B7142" s="110">
        <v>267.9092</v>
      </c>
      <c r="C7142" s="11">
        <v>3.29</v>
      </c>
    </row>
    <row r="7143" spans="1:3" ht="15" customHeight="1" x14ac:dyDescent="0.25">
      <c r="A7143" s="111">
        <v>43660</v>
      </c>
      <c r="B7143" s="112">
        <v>267.93689999999998</v>
      </c>
      <c r="C7143" s="8">
        <v>3.29</v>
      </c>
    </row>
    <row r="7144" spans="1:3" ht="15" customHeight="1" x14ac:dyDescent="0.25">
      <c r="A7144" s="109">
        <v>43661</v>
      </c>
      <c r="B7144" s="110">
        <v>267.96449999999999</v>
      </c>
      <c r="C7144" s="11">
        <v>3.3</v>
      </c>
    </row>
    <row r="7145" spans="1:3" ht="15" customHeight="1" x14ac:dyDescent="0.25">
      <c r="A7145" s="111">
        <v>43662</v>
      </c>
      <c r="B7145" s="112">
        <v>267.98779999999999</v>
      </c>
      <c r="C7145" s="8">
        <v>3.3</v>
      </c>
    </row>
    <row r="7146" spans="1:3" ht="15" customHeight="1" x14ac:dyDescent="0.25">
      <c r="A7146" s="109">
        <v>43663</v>
      </c>
      <c r="B7146" s="110">
        <v>268.0111</v>
      </c>
      <c r="C7146" s="11">
        <v>3.3</v>
      </c>
    </row>
    <row r="7147" spans="1:3" ht="15" customHeight="1" x14ac:dyDescent="0.25">
      <c r="A7147" s="111">
        <v>43664</v>
      </c>
      <c r="B7147" s="112">
        <v>268.03440000000001</v>
      </c>
      <c r="C7147" s="8">
        <v>3.31</v>
      </c>
    </row>
    <row r="7148" spans="1:3" ht="15" customHeight="1" x14ac:dyDescent="0.25">
      <c r="A7148" s="109">
        <v>43665</v>
      </c>
      <c r="B7148" s="110">
        <v>268.05770000000001</v>
      </c>
      <c r="C7148" s="11">
        <v>3.31</v>
      </c>
    </row>
    <row r="7149" spans="1:3" ht="15" customHeight="1" x14ac:dyDescent="0.25">
      <c r="A7149" s="111">
        <v>43666</v>
      </c>
      <c r="B7149" s="112">
        <v>268.08109999999999</v>
      </c>
      <c r="C7149" s="8">
        <v>3.32</v>
      </c>
    </row>
    <row r="7150" spans="1:3" ht="15" customHeight="1" x14ac:dyDescent="0.25">
      <c r="A7150" s="109">
        <v>43667</v>
      </c>
      <c r="B7150" s="110">
        <v>268.1044</v>
      </c>
      <c r="C7150" s="11">
        <v>3.32</v>
      </c>
    </row>
    <row r="7151" spans="1:3" ht="15" customHeight="1" x14ac:dyDescent="0.25">
      <c r="A7151" s="111">
        <v>43668</v>
      </c>
      <c r="B7151" s="112">
        <v>268.1277</v>
      </c>
      <c r="C7151" s="8">
        <v>3.32</v>
      </c>
    </row>
    <row r="7152" spans="1:3" ht="15" customHeight="1" x14ac:dyDescent="0.25">
      <c r="A7152" s="109">
        <v>43669</v>
      </c>
      <c r="B7152" s="110">
        <v>268.15100000000001</v>
      </c>
      <c r="C7152" s="11">
        <v>3.33</v>
      </c>
    </row>
    <row r="7153" spans="1:3" ht="15" customHeight="1" x14ac:dyDescent="0.25">
      <c r="A7153" s="111">
        <v>43670</v>
      </c>
      <c r="B7153" s="112">
        <v>268.17430000000002</v>
      </c>
      <c r="C7153" s="8">
        <v>3.33</v>
      </c>
    </row>
    <row r="7154" spans="1:3" ht="15" customHeight="1" x14ac:dyDescent="0.25">
      <c r="A7154" s="109">
        <v>43671</v>
      </c>
      <c r="B7154" s="110">
        <v>268.1977</v>
      </c>
      <c r="C7154" s="11">
        <v>3.34</v>
      </c>
    </row>
    <row r="7155" spans="1:3" ht="15" customHeight="1" x14ac:dyDescent="0.25">
      <c r="A7155" s="111">
        <v>43672</v>
      </c>
      <c r="B7155" s="112">
        <v>268.221</v>
      </c>
      <c r="C7155" s="8">
        <v>3.34</v>
      </c>
    </row>
    <row r="7156" spans="1:3" ht="15" customHeight="1" x14ac:dyDescent="0.25">
      <c r="A7156" s="109">
        <v>43673</v>
      </c>
      <c r="B7156" s="110">
        <v>268.24430000000001</v>
      </c>
      <c r="C7156" s="11">
        <v>3.34</v>
      </c>
    </row>
    <row r="7157" spans="1:3" ht="15" customHeight="1" x14ac:dyDescent="0.25">
      <c r="A7157" s="111">
        <v>43674</v>
      </c>
      <c r="B7157" s="112">
        <v>268.26769999999999</v>
      </c>
      <c r="C7157" s="8">
        <v>3.35</v>
      </c>
    </row>
    <row r="7158" spans="1:3" ht="15" customHeight="1" x14ac:dyDescent="0.25">
      <c r="A7158" s="109">
        <v>43675</v>
      </c>
      <c r="B7158" s="110">
        <v>268.291</v>
      </c>
      <c r="C7158" s="11">
        <v>3.35</v>
      </c>
    </row>
    <row r="7159" spans="1:3" ht="15" customHeight="1" x14ac:dyDescent="0.25">
      <c r="A7159" s="111">
        <v>43676</v>
      </c>
      <c r="B7159" s="112">
        <v>268.3143</v>
      </c>
      <c r="C7159" s="8">
        <v>3.36</v>
      </c>
    </row>
    <row r="7160" spans="1:3" ht="15" customHeight="1" x14ac:dyDescent="0.25">
      <c r="A7160" s="109">
        <v>43677</v>
      </c>
      <c r="B7160" s="110">
        <v>268.33769999999998</v>
      </c>
      <c r="C7160" s="11">
        <v>3.36</v>
      </c>
    </row>
    <row r="7161" spans="1:3" ht="15" customHeight="1" x14ac:dyDescent="0.25">
      <c r="A7161" s="111">
        <v>43678</v>
      </c>
      <c r="B7161" s="112">
        <v>268.36099999999999</v>
      </c>
      <c r="C7161" s="8">
        <v>3.36</v>
      </c>
    </row>
    <row r="7162" spans="1:3" ht="15" customHeight="1" x14ac:dyDescent="0.25">
      <c r="A7162" s="109">
        <v>43679</v>
      </c>
      <c r="B7162" s="110">
        <v>268.38440000000003</v>
      </c>
      <c r="C7162" s="11">
        <v>3.37</v>
      </c>
    </row>
    <row r="7163" spans="1:3" ht="15" customHeight="1" x14ac:dyDescent="0.25">
      <c r="A7163" s="111">
        <v>43680</v>
      </c>
      <c r="B7163" s="112">
        <v>268.40769999999998</v>
      </c>
      <c r="C7163" s="8">
        <v>3.37</v>
      </c>
    </row>
    <row r="7164" spans="1:3" ht="15" customHeight="1" x14ac:dyDescent="0.25">
      <c r="A7164" s="109">
        <v>43681</v>
      </c>
      <c r="B7164" s="110">
        <v>268.43110000000001</v>
      </c>
      <c r="C7164" s="11">
        <v>3.38</v>
      </c>
    </row>
    <row r="7165" spans="1:3" ht="15" customHeight="1" x14ac:dyDescent="0.25">
      <c r="A7165" s="111">
        <v>43682</v>
      </c>
      <c r="B7165" s="112">
        <v>268.45440000000002</v>
      </c>
      <c r="C7165" s="8">
        <v>3.38</v>
      </c>
    </row>
    <row r="7166" spans="1:3" ht="15" customHeight="1" x14ac:dyDescent="0.25">
      <c r="A7166" s="109">
        <v>43683</v>
      </c>
      <c r="B7166" s="110">
        <v>268.4778</v>
      </c>
      <c r="C7166" s="11">
        <v>3.38</v>
      </c>
    </row>
    <row r="7167" spans="1:3" ht="15" customHeight="1" x14ac:dyDescent="0.25">
      <c r="A7167" s="111">
        <v>43684</v>
      </c>
      <c r="B7167" s="112">
        <v>268.50110000000001</v>
      </c>
      <c r="C7167" s="8">
        <v>3.39</v>
      </c>
    </row>
    <row r="7168" spans="1:3" ht="15" customHeight="1" x14ac:dyDescent="0.25">
      <c r="A7168" s="109">
        <v>43685</v>
      </c>
      <c r="B7168" s="110">
        <v>268.52449999999999</v>
      </c>
      <c r="C7168" s="11">
        <v>3.39</v>
      </c>
    </row>
    <row r="7169" spans="1:3" ht="15" customHeight="1" x14ac:dyDescent="0.25">
      <c r="A7169" s="111">
        <v>43686</v>
      </c>
      <c r="B7169" s="112">
        <v>268.5478</v>
      </c>
      <c r="C7169" s="8">
        <v>3.4</v>
      </c>
    </row>
    <row r="7170" spans="1:3" ht="15" customHeight="1" x14ac:dyDescent="0.25">
      <c r="A7170" s="109">
        <v>43687</v>
      </c>
      <c r="B7170" s="110">
        <v>268.57119999999998</v>
      </c>
      <c r="C7170" s="11">
        <v>3.4</v>
      </c>
    </row>
    <row r="7171" spans="1:3" ht="15" customHeight="1" x14ac:dyDescent="0.25">
      <c r="A7171" s="111">
        <v>43688</v>
      </c>
      <c r="B7171" s="112">
        <v>268.59449999999998</v>
      </c>
      <c r="C7171" s="8">
        <v>3.4</v>
      </c>
    </row>
    <row r="7172" spans="1:3" ht="15" customHeight="1" x14ac:dyDescent="0.25">
      <c r="A7172" s="109">
        <v>43689</v>
      </c>
      <c r="B7172" s="110">
        <v>268.61790000000002</v>
      </c>
      <c r="C7172" s="11">
        <v>3.41</v>
      </c>
    </row>
    <row r="7173" spans="1:3" ht="15" customHeight="1" x14ac:dyDescent="0.25">
      <c r="A7173" s="111">
        <v>43690</v>
      </c>
      <c r="B7173" s="112">
        <v>268.6413</v>
      </c>
      <c r="C7173" s="8">
        <v>3.41</v>
      </c>
    </row>
    <row r="7174" spans="1:3" ht="15" customHeight="1" x14ac:dyDescent="0.25">
      <c r="A7174" s="109">
        <v>43691</v>
      </c>
      <c r="B7174" s="110">
        <v>268.66460000000001</v>
      </c>
      <c r="C7174" s="11">
        <v>3.42</v>
      </c>
    </row>
    <row r="7175" spans="1:3" ht="15" customHeight="1" x14ac:dyDescent="0.25">
      <c r="A7175" s="111">
        <v>43692</v>
      </c>
      <c r="B7175" s="112">
        <v>268.68799999999999</v>
      </c>
      <c r="C7175" s="8">
        <v>3.42</v>
      </c>
    </row>
    <row r="7176" spans="1:3" ht="15" customHeight="1" x14ac:dyDescent="0.25">
      <c r="A7176" s="109">
        <v>43693</v>
      </c>
      <c r="B7176" s="110">
        <v>268.70699999999999</v>
      </c>
      <c r="C7176" s="11">
        <v>3.43</v>
      </c>
    </row>
    <row r="7177" spans="1:3" ht="15" customHeight="1" x14ac:dyDescent="0.25">
      <c r="A7177" s="111">
        <v>43694</v>
      </c>
      <c r="B7177" s="112">
        <v>268.72609999999997</v>
      </c>
      <c r="C7177" s="8">
        <v>3.44</v>
      </c>
    </row>
    <row r="7178" spans="1:3" ht="15" customHeight="1" x14ac:dyDescent="0.25">
      <c r="A7178" s="109">
        <v>43695</v>
      </c>
      <c r="B7178" s="110">
        <v>268.74509999999998</v>
      </c>
      <c r="C7178" s="11">
        <v>3.45</v>
      </c>
    </row>
    <row r="7179" spans="1:3" ht="15" customHeight="1" x14ac:dyDescent="0.25">
      <c r="A7179" s="111">
        <v>43696</v>
      </c>
      <c r="B7179" s="112">
        <v>268.76420000000002</v>
      </c>
      <c r="C7179" s="8">
        <v>3.47</v>
      </c>
    </row>
    <row r="7180" spans="1:3" ht="15" customHeight="1" x14ac:dyDescent="0.25">
      <c r="A7180" s="109">
        <v>43697</v>
      </c>
      <c r="B7180" s="110">
        <v>268.7833</v>
      </c>
      <c r="C7180" s="11">
        <v>3.48</v>
      </c>
    </row>
    <row r="7181" spans="1:3" ht="15" customHeight="1" x14ac:dyDescent="0.25">
      <c r="A7181" s="111">
        <v>43698</v>
      </c>
      <c r="B7181" s="112">
        <v>268.8023</v>
      </c>
      <c r="C7181" s="8">
        <v>3.49</v>
      </c>
    </row>
    <row r="7182" spans="1:3" ht="15" customHeight="1" x14ac:dyDescent="0.25">
      <c r="A7182" s="109">
        <v>43699</v>
      </c>
      <c r="B7182" s="110">
        <v>268.82139999999998</v>
      </c>
      <c r="C7182" s="11">
        <v>3.5</v>
      </c>
    </row>
    <row r="7183" spans="1:3" ht="15" customHeight="1" x14ac:dyDescent="0.25">
      <c r="A7183" s="111">
        <v>43700</v>
      </c>
      <c r="B7183" s="112">
        <v>268.84039999999999</v>
      </c>
      <c r="C7183" s="8">
        <v>3.51</v>
      </c>
    </row>
    <row r="7184" spans="1:3" ht="15" customHeight="1" x14ac:dyDescent="0.25">
      <c r="A7184" s="109">
        <v>43701</v>
      </c>
      <c r="B7184" s="110">
        <v>268.85950000000003</v>
      </c>
      <c r="C7184" s="11">
        <v>3.53</v>
      </c>
    </row>
    <row r="7185" spans="1:3" ht="15" customHeight="1" x14ac:dyDescent="0.25">
      <c r="A7185" s="111">
        <v>43702</v>
      </c>
      <c r="B7185" s="112">
        <v>268.87849999999997</v>
      </c>
      <c r="C7185" s="8">
        <v>3.54</v>
      </c>
    </row>
    <row r="7186" spans="1:3" ht="15" customHeight="1" x14ac:dyDescent="0.25">
      <c r="A7186" s="109">
        <v>43703</v>
      </c>
      <c r="B7186" s="110">
        <v>268.89760000000001</v>
      </c>
      <c r="C7186" s="11">
        <v>3.55</v>
      </c>
    </row>
    <row r="7187" spans="1:3" ht="15" customHeight="1" x14ac:dyDescent="0.25">
      <c r="A7187" s="111">
        <v>43704</v>
      </c>
      <c r="B7187" s="112">
        <v>268.91669999999999</v>
      </c>
      <c r="C7187" s="8">
        <v>3.56</v>
      </c>
    </row>
    <row r="7188" spans="1:3" ht="15" customHeight="1" x14ac:dyDescent="0.25">
      <c r="A7188" s="109">
        <v>43705</v>
      </c>
      <c r="B7188" s="110">
        <v>268.9357</v>
      </c>
      <c r="C7188" s="11">
        <v>3.57</v>
      </c>
    </row>
    <row r="7189" spans="1:3" ht="15" customHeight="1" x14ac:dyDescent="0.25">
      <c r="A7189" s="111">
        <v>43706</v>
      </c>
      <c r="B7189" s="112">
        <v>268.95479999999998</v>
      </c>
      <c r="C7189" s="8">
        <v>3.58</v>
      </c>
    </row>
    <row r="7190" spans="1:3" ht="15" customHeight="1" x14ac:dyDescent="0.25">
      <c r="A7190" s="109">
        <v>43707</v>
      </c>
      <c r="B7190" s="110">
        <v>268.97390000000001</v>
      </c>
      <c r="C7190" s="11">
        <v>3.6</v>
      </c>
    </row>
    <row r="7191" spans="1:3" ht="15" customHeight="1" x14ac:dyDescent="0.25">
      <c r="A7191" s="111">
        <v>43708</v>
      </c>
      <c r="B7191" s="112">
        <v>268.99290000000002</v>
      </c>
      <c r="C7191" s="8">
        <v>3.61</v>
      </c>
    </row>
    <row r="7192" spans="1:3" ht="15" customHeight="1" x14ac:dyDescent="0.25">
      <c r="A7192" s="109">
        <v>43709</v>
      </c>
      <c r="B7192" s="110">
        <v>269.012</v>
      </c>
      <c r="C7192" s="11">
        <v>3.62</v>
      </c>
    </row>
    <row r="7193" spans="1:3" ht="15" customHeight="1" x14ac:dyDescent="0.25">
      <c r="A7193" s="111">
        <v>43710</v>
      </c>
      <c r="B7193" s="112">
        <v>269.03109999999998</v>
      </c>
      <c r="C7193" s="8">
        <v>3.63</v>
      </c>
    </row>
    <row r="7194" spans="1:3" ht="15" customHeight="1" x14ac:dyDescent="0.25">
      <c r="A7194" s="109">
        <v>43711</v>
      </c>
      <c r="B7194" s="110">
        <v>269.05009999999999</v>
      </c>
      <c r="C7194" s="11">
        <v>3.64</v>
      </c>
    </row>
    <row r="7195" spans="1:3" ht="15" customHeight="1" x14ac:dyDescent="0.25">
      <c r="A7195" s="111">
        <v>43712</v>
      </c>
      <c r="B7195" s="112">
        <v>269.06920000000002</v>
      </c>
      <c r="C7195" s="8">
        <v>3.65</v>
      </c>
    </row>
    <row r="7196" spans="1:3" ht="15" customHeight="1" x14ac:dyDescent="0.25">
      <c r="A7196" s="109">
        <v>43713</v>
      </c>
      <c r="B7196" s="110">
        <v>269.0883</v>
      </c>
      <c r="C7196" s="11">
        <v>3.67</v>
      </c>
    </row>
    <row r="7197" spans="1:3" ht="15" customHeight="1" x14ac:dyDescent="0.25">
      <c r="A7197" s="111">
        <v>43714</v>
      </c>
      <c r="B7197" s="112">
        <v>269.10739999999998</v>
      </c>
      <c r="C7197" s="8">
        <v>3.68</v>
      </c>
    </row>
    <row r="7198" spans="1:3" ht="15" customHeight="1" x14ac:dyDescent="0.25">
      <c r="A7198" s="109">
        <v>43715</v>
      </c>
      <c r="B7198" s="110">
        <v>269.12639999999999</v>
      </c>
      <c r="C7198" s="11">
        <v>3.69</v>
      </c>
    </row>
    <row r="7199" spans="1:3" ht="15" customHeight="1" x14ac:dyDescent="0.25">
      <c r="A7199" s="111">
        <v>43716</v>
      </c>
      <c r="B7199" s="112">
        <v>269.14550000000003</v>
      </c>
      <c r="C7199" s="8">
        <v>3.7</v>
      </c>
    </row>
    <row r="7200" spans="1:3" ht="15" customHeight="1" x14ac:dyDescent="0.25">
      <c r="A7200" s="109">
        <v>43717</v>
      </c>
      <c r="B7200" s="110">
        <v>269.16460000000001</v>
      </c>
      <c r="C7200" s="11">
        <v>3.71</v>
      </c>
    </row>
    <row r="7201" spans="1:3" ht="15" customHeight="1" x14ac:dyDescent="0.25">
      <c r="A7201" s="111">
        <v>43718</v>
      </c>
      <c r="B7201" s="112">
        <v>269.18369999999999</v>
      </c>
      <c r="C7201" s="8">
        <v>3.72</v>
      </c>
    </row>
    <row r="7202" spans="1:3" ht="15" customHeight="1" x14ac:dyDescent="0.25">
      <c r="A7202" s="109">
        <v>43719</v>
      </c>
      <c r="B7202" s="110">
        <v>269.20280000000002</v>
      </c>
      <c r="C7202" s="11">
        <v>3.74</v>
      </c>
    </row>
    <row r="7203" spans="1:3" ht="15" customHeight="1" x14ac:dyDescent="0.25">
      <c r="A7203" s="111">
        <v>43720</v>
      </c>
      <c r="B7203" s="112">
        <v>269.22190000000001</v>
      </c>
      <c r="C7203" s="8">
        <v>3.75</v>
      </c>
    </row>
    <row r="7204" spans="1:3" ht="15" customHeight="1" x14ac:dyDescent="0.25">
      <c r="A7204" s="109">
        <v>43721</v>
      </c>
      <c r="B7204" s="110">
        <v>269.24090000000001</v>
      </c>
      <c r="C7204" s="11">
        <v>3.76</v>
      </c>
    </row>
    <row r="7205" spans="1:3" ht="15" customHeight="1" x14ac:dyDescent="0.25">
      <c r="A7205" s="111">
        <v>43722</v>
      </c>
      <c r="B7205" s="112">
        <v>269.26</v>
      </c>
      <c r="C7205" s="8">
        <v>3.77</v>
      </c>
    </row>
    <row r="7206" spans="1:3" ht="15" customHeight="1" x14ac:dyDescent="0.25">
      <c r="A7206" s="109">
        <v>43723</v>
      </c>
      <c r="B7206" s="110">
        <v>269.27910000000003</v>
      </c>
      <c r="C7206" s="11">
        <v>3.78</v>
      </c>
    </row>
    <row r="7207" spans="1:3" ht="15" customHeight="1" x14ac:dyDescent="0.25">
      <c r="A7207" s="111">
        <v>43724</v>
      </c>
      <c r="B7207" s="112">
        <v>269.28719999999998</v>
      </c>
      <c r="C7207" s="8">
        <v>3.78</v>
      </c>
    </row>
    <row r="7208" spans="1:3" ht="15" customHeight="1" x14ac:dyDescent="0.25">
      <c r="A7208" s="109">
        <v>43725</v>
      </c>
      <c r="B7208" s="110">
        <v>269.29520000000002</v>
      </c>
      <c r="C7208" s="11">
        <v>3.78</v>
      </c>
    </row>
    <row r="7209" spans="1:3" ht="15" customHeight="1" x14ac:dyDescent="0.25">
      <c r="A7209" s="111">
        <v>43726</v>
      </c>
      <c r="B7209" s="112">
        <v>269.30329999999998</v>
      </c>
      <c r="C7209" s="8">
        <v>3.78</v>
      </c>
    </row>
    <row r="7210" spans="1:3" ht="15" customHeight="1" x14ac:dyDescent="0.25">
      <c r="A7210" s="109">
        <v>43727</v>
      </c>
      <c r="B7210" s="110">
        <v>269.31139999999999</v>
      </c>
      <c r="C7210" s="11">
        <v>3.78</v>
      </c>
    </row>
    <row r="7211" spans="1:3" ht="15" customHeight="1" x14ac:dyDescent="0.25">
      <c r="A7211" s="111">
        <v>43728</v>
      </c>
      <c r="B7211" s="112">
        <v>269.31950000000001</v>
      </c>
      <c r="C7211" s="8">
        <v>3.78</v>
      </c>
    </row>
    <row r="7212" spans="1:3" ht="15" customHeight="1" x14ac:dyDescent="0.25">
      <c r="A7212" s="109">
        <v>43729</v>
      </c>
      <c r="B7212" s="110">
        <v>269.32760000000002</v>
      </c>
      <c r="C7212" s="11">
        <v>3.78</v>
      </c>
    </row>
    <row r="7213" spans="1:3" ht="15" customHeight="1" x14ac:dyDescent="0.25">
      <c r="A7213" s="111">
        <v>43730</v>
      </c>
      <c r="B7213" s="112">
        <v>269.3356</v>
      </c>
      <c r="C7213" s="8">
        <v>3.78</v>
      </c>
    </row>
    <row r="7214" spans="1:3" ht="15" customHeight="1" x14ac:dyDescent="0.25">
      <c r="A7214" s="109">
        <v>43731</v>
      </c>
      <c r="B7214" s="110">
        <v>269.34370000000001</v>
      </c>
      <c r="C7214" s="11">
        <v>3.77</v>
      </c>
    </row>
    <row r="7215" spans="1:3" ht="15" customHeight="1" x14ac:dyDescent="0.25">
      <c r="A7215" s="111">
        <v>43732</v>
      </c>
      <c r="B7215" s="112">
        <v>269.35180000000003</v>
      </c>
      <c r="C7215" s="8">
        <v>3.77</v>
      </c>
    </row>
    <row r="7216" spans="1:3" ht="15" customHeight="1" x14ac:dyDescent="0.25">
      <c r="A7216" s="109">
        <v>43733</v>
      </c>
      <c r="B7216" s="110">
        <v>269.35989999999998</v>
      </c>
      <c r="C7216" s="11">
        <v>3.77</v>
      </c>
    </row>
    <row r="7217" spans="1:3" ht="15" customHeight="1" x14ac:dyDescent="0.25">
      <c r="A7217" s="111">
        <v>43734</v>
      </c>
      <c r="B7217" s="112">
        <v>269.36790000000002</v>
      </c>
      <c r="C7217" s="8">
        <v>3.77</v>
      </c>
    </row>
    <row r="7218" spans="1:3" ht="15" customHeight="1" x14ac:dyDescent="0.25">
      <c r="A7218" s="109">
        <v>43735</v>
      </c>
      <c r="B7218" s="110">
        <v>269.37599999999998</v>
      </c>
      <c r="C7218" s="11">
        <v>3.77</v>
      </c>
    </row>
    <row r="7219" spans="1:3" ht="15" customHeight="1" x14ac:dyDescent="0.25">
      <c r="A7219" s="111">
        <v>43736</v>
      </c>
      <c r="B7219" s="112">
        <v>269.38409999999999</v>
      </c>
      <c r="C7219" s="8">
        <v>3.77</v>
      </c>
    </row>
    <row r="7220" spans="1:3" ht="15" customHeight="1" x14ac:dyDescent="0.25">
      <c r="A7220" s="109">
        <v>43737</v>
      </c>
      <c r="B7220" s="110">
        <v>269.3922</v>
      </c>
      <c r="C7220" s="11">
        <v>3.77</v>
      </c>
    </row>
    <row r="7221" spans="1:3" ht="15" customHeight="1" x14ac:dyDescent="0.25">
      <c r="A7221" s="111">
        <v>43738</v>
      </c>
      <c r="B7221" s="112">
        <v>269.40019999999998</v>
      </c>
      <c r="C7221" s="8">
        <v>3.77</v>
      </c>
    </row>
    <row r="7222" spans="1:3" ht="15" customHeight="1" x14ac:dyDescent="0.25">
      <c r="A7222" s="109">
        <v>43739</v>
      </c>
      <c r="B7222" s="110">
        <v>269.4083</v>
      </c>
      <c r="C7222" s="11">
        <v>3.77</v>
      </c>
    </row>
    <row r="7223" spans="1:3" ht="15" customHeight="1" x14ac:dyDescent="0.25">
      <c r="A7223" s="111">
        <v>43740</v>
      </c>
      <c r="B7223" s="112">
        <v>269.41640000000001</v>
      </c>
      <c r="C7223" s="8">
        <v>3.76</v>
      </c>
    </row>
    <row r="7224" spans="1:3" ht="15" customHeight="1" x14ac:dyDescent="0.25">
      <c r="A7224" s="109">
        <v>43741</v>
      </c>
      <c r="B7224" s="110">
        <v>269.42450000000002</v>
      </c>
      <c r="C7224" s="11">
        <v>3.76</v>
      </c>
    </row>
    <row r="7225" spans="1:3" ht="15" customHeight="1" x14ac:dyDescent="0.25">
      <c r="A7225" s="111">
        <v>43742</v>
      </c>
      <c r="B7225" s="112">
        <v>269.43259999999998</v>
      </c>
      <c r="C7225" s="8">
        <v>3.76</v>
      </c>
    </row>
    <row r="7226" spans="1:3" ht="15" customHeight="1" x14ac:dyDescent="0.25">
      <c r="A7226" s="109">
        <v>43743</v>
      </c>
      <c r="B7226" s="110">
        <v>269.44060000000002</v>
      </c>
      <c r="C7226" s="11">
        <v>3.76</v>
      </c>
    </row>
    <row r="7227" spans="1:3" ht="15" customHeight="1" x14ac:dyDescent="0.25">
      <c r="A7227" s="111">
        <v>43744</v>
      </c>
      <c r="B7227" s="112">
        <v>269.44869999999997</v>
      </c>
      <c r="C7227" s="8">
        <v>3.76</v>
      </c>
    </row>
    <row r="7228" spans="1:3" ht="15" customHeight="1" x14ac:dyDescent="0.25">
      <c r="A7228" s="109">
        <v>43745</v>
      </c>
      <c r="B7228" s="110">
        <v>269.45679999999999</v>
      </c>
      <c r="C7228" s="11">
        <v>3.76</v>
      </c>
    </row>
    <row r="7229" spans="1:3" ht="15" customHeight="1" x14ac:dyDescent="0.25">
      <c r="A7229" s="111">
        <v>43746</v>
      </c>
      <c r="B7229" s="112">
        <v>269.4649</v>
      </c>
      <c r="C7229" s="8">
        <v>3.76</v>
      </c>
    </row>
    <row r="7230" spans="1:3" ht="15" customHeight="1" x14ac:dyDescent="0.25">
      <c r="A7230" s="109">
        <v>43747</v>
      </c>
      <c r="B7230" s="110">
        <v>269.47300000000001</v>
      </c>
      <c r="C7230" s="11">
        <v>3.76</v>
      </c>
    </row>
    <row r="7231" spans="1:3" ht="15" customHeight="1" x14ac:dyDescent="0.25">
      <c r="A7231" s="111">
        <v>43748</v>
      </c>
      <c r="B7231" s="112">
        <v>269.48099999999999</v>
      </c>
      <c r="C7231" s="8">
        <v>3.76</v>
      </c>
    </row>
    <row r="7232" spans="1:3" ht="15" customHeight="1" x14ac:dyDescent="0.25">
      <c r="A7232" s="109">
        <v>43749</v>
      </c>
      <c r="B7232" s="110">
        <v>269.48910000000001</v>
      </c>
      <c r="C7232" s="11">
        <v>3.76</v>
      </c>
    </row>
    <row r="7233" spans="1:3" ht="15" customHeight="1" x14ac:dyDescent="0.25">
      <c r="A7233" s="111">
        <v>43750</v>
      </c>
      <c r="B7233" s="112">
        <v>269.49720000000002</v>
      </c>
      <c r="C7233" s="8">
        <v>3.75</v>
      </c>
    </row>
    <row r="7234" spans="1:3" ht="15" customHeight="1" x14ac:dyDescent="0.25">
      <c r="A7234" s="109">
        <v>43751</v>
      </c>
      <c r="B7234" s="110">
        <v>269.50529999999998</v>
      </c>
      <c r="C7234" s="11">
        <v>3.75</v>
      </c>
    </row>
    <row r="7235" spans="1:3" ht="15" customHeight="1" x14ac:dyDescent="0.25">
      <c r="A7235" s="111">
        <v>43752</v>
      </c>
      <c r="B7235" s="112">
        <v>269.51339999999999</v>
      </c>
      <c r="C7235" s="8">
        <v>3.75</v>
      </c>
    </row>
    <row r="7236" spans="1:3" ht="15" customHeight="1" x14ac:dyDescent="0.25">
      <c r="A7236" s="109">
        <v>43753</v>
      </c>
      <c r="B7236" s="110">
        <v>269.5215</v>
      </c>
      <c r="C7236" s="11">
        <v>3.75</v>
      </c>
    </row>
    <row r="7237" spans="1:3" ht="15" customHeight="1" x14ac:dyDescent="0.25">
      <c r="A7237" s="111">
        <v>43754</v>
      </c>
      <c r="B7237" s="112">
        <v>269.54149999999998</v>
      </c>
      <c r="C7237" s="8">
        <v>3.75</v>
      </c>
    </row>
    <row r="7238" spans="1:3" ht="15" customHeight="1" x14ac:dyDescent="0.25">
      <c r="A7238" s="109">
        <v>43755</v>
      </c>
      <c r="B7238" s="110">
        <v>269.56150000000002</v>
      </c>
      <c r="C7238" s="11">
        <v>3.76</v>
      </c>
    </row>
    <row r="7239" spans="1:3" ht="15" customHeight="1" x14ac:dyDescent="0.25">
      <c r="A7239" s="111">
        <v>43756</v>
      </c>
      <c r="B7239" s="112">
        <v>269.58139999999997</v>
      </c>
      <c r="C7239" s="8">
        <v>3.76</v>
      </c>
    </row>
    <row r="7240" spans="1:3" ht="15" customHeight="1" x14ac:dyDescent="0.25">
      <c r="A7240" s="109">
        <v>43757</v>
      </c>
      <c r="B7240" s="110">
        <v>269.60140000000001</v>
      </c>
      <c r="C7240" s="11">
        <v>3.76</v>
      </c>
    </row>
    <row r="7241" spans="1:3" ht="15" customHeight="1" x14ac:dyDescent="0.25">
      <c r="A7241" s="111">
        <v>43758</v>
      </c>
      <c r="B7241" s="112">
        <v>269.62139999999999</v>
      </c>
      <c r="C7241" s="8">
        <v>3.76</v>
      </c>
    </row>
    <row r="7242" spans="1:3" ht="15" customHeight="1" x14ac:dyDescent="0.25">
      <c r="A7242" s="109">
        <v>43759</v>
      </c>
      <c r="B7242" s="110">
        <v>269.64139999999998</v>
      </c>
      <c r="C7242" s="11">
        <v>3.77</v>
      </c>
    </row>
    <row r="7243" spans="1:3" ht="15" customHeight="1" x14ac:dyDescent="0.25">
      <c r="A7243" s="111">
        <v>43760</v>
      </c>
      <c r="B7243" s="112">
        <v>269.66140000000001</v>
      </c>
      <c r="C7243" s="8">
        <v>3.77</v>
      </c>
    </row>
    <row r="7244" spans="1:3" ht="15" customHeight="1" x14ac:dyDescent="0.25">
      <c r="A7244" s="109">
        <v>43761</v>
      </c>
      <c r="B7244" s="110">
        <v>269.68130000000002</v>
      </c>
      <c r="C7244" s="11">
        <v>3.77</v>
      </c>
    </row>
    <row r="7245" spans="1:3" ht="15" customHeight="1" x14ac:dyDescent="0.25">
      <c r="A7245" s="111">
        <v>43762</v>
      </c>
      <c r="B7245" s="112">
        <v>269.7013</v>
      </c>
      <c r="C7245" s="8">
        <v>3.77</v>
      </c>
    </row>
    <row r="7246" spans="1:3" ht="15" customHeight="1" x14ac:dyDescent="0.25">
      <c r="A7246" s="109">
        <v>43763</v>
      </c>
      <c r="B7246" s="110">
        <v>269.72129999999999</v>
      </c>
      <c r="C7246" s="11">
        <v>3.77</v>
      </c>
    </row>
    <row r="7247" spans="1:3" ht="15" customHeight="1" x14ac:dyDescent="0.25">
      <c r="A7247" s="111">
        <v>43764</v>
      </c>
      <c r="B7247" s="112">
        <v>269.74130000000002</v>
      </c>
      <c r="C7247" s="8">
        <v>3.78</v>
      </c>
    </row>
    <row r="7248" spans="1:3" ht="15" customHeight="1" x14ac:dyDescent="0.25">
      <c r="A7248" s="109">
        <v>43765</v>
      </c>
      <c r="B7248" s="110">
        <v>269.76130000000001</v>
      </c>
      <c r="C7248" s="11">
        <v>3.78</v>
      </c>
    </row>
    <row r="7249" spans="1:3" ht="15" customHeight="1" x14ac:dyDescent="0.25">
      <c r="A7249" s="111">
        <v>43766</v>
      </c>
      <c r="B7249" s="112">
        <v>269.78129999999999</v>
      </c>
      <c r="C7249" s="8">
        <v>3.78</v>
      </c>
    </row>
    <row r="7250" spans="1:3" ht="15" customHeight="1" x14ac:dyDescent="0.25">
      <c r="A7250" s="109">
        <v>43767</v>
      </c>
      <c r="B7250" s="110">
        <v>269.80130000000003</v>
      </c>
      <c r="C7250" s="11">
        <v>3.78</v>
      </c>
    </row>
    <row r="7251" spans="1:3" ht="15" customHeight="1" x14ac:dyDescent="0.25">
      <c r="A7251" s="111">
        <v>43768</v>
      </c>
      <c r="B7251" s="112">
        <v>269.82130000000001</v>
      </c>
      <c r="C7251" s="8">
        <v>3.79</v>
      </c>
    </row>
    <row r="7252" spans="1:3" ht="15" customHeight="1" x14ac:dyDescent="0.25">
      <c r="A7252" s="109">
        <v>43769</v>
      </c>
      <c r="B7252" s="110">
        <v>269.84129999999999</v>
      </c>
      <c r="C7252" s="11">
        <v>3.79</v>
      </c>
    </row>
    <row r="7253" spans="1:3" ht="15" customHeight="1" x14ac:dyDescent="0.25">
      <c r="A7253" s="111">
        <v>43770</v>
      </c>
      <c r="B7253" s="112">
        <v>269.86130000000003</v>
      </c>
      <c r="C7253" s="8">
        <v>3.79</v>
      </c>
    </row>
    <row r="7254" spans="1:3" ht="15" customHeight="1" x14ac:dyDescent="0.25">
      <c r="A7254" s="109">
        <v>43771</v>
      </c>
      <c r="B7254" s="110">
        <v>269.88130000000001</v>
      </c>
      <c r="C7254" s="11">
        <v>3.79</v>
      </c>
    </row>
    <row r="7255" spans="1:3" ht="15" customHeight="1" x14ac:dyDescent="0.25">
      <c r="A7255" s="111">
        <v>43772</v>
      </c>
      <c r="B7255" s="112">
        <v>269.90129999999999</v>
      </c>
      <c r="C7255" s="8">
        <v>3.8</v>
      </c>
    </row>
    <row r="7256" spans="1:3" ht="15" customHeight="1" x14ac:dyDescent="0.25">
      <c r="A7256" s="109">
        <v>43773</v>
      </c>
      <c r="B7256" s="110">
        <v>269.92129999999997</v>
      </c>
      <c r="C7256" s="11">
        <v>3.8</v>
      </c>
    </row>
    <row r="7257" spans="1:3" ht="15" customHeight="1" x14ac:dyDescent="0.25">
      <c r="A7257" s="111">
        <v>43774</v>
      </c>
      <c r="B7257" s="112">
        <v>269.94130000000001</v>
      </c>
      <c r="C7257" s="8">
        <v>3.8</v>
      </c>
    </row>
    <row r="7258" spans="1:3" ht="15" customHeight="1" x14ac:dyDescent="0.25">
      <c r="A7258" s="109">
        <v>43775</v>
      </c>
      <c r="B7258" s="110">
        <v>269.96129999999999</v>
      </c>
      <c r="C7258" s="11">
        <v>3.8</v>
      </c>
    </row>
    <row r="7259" spans="1:3" ht="15" customHeight="1" x14ac:dyDescent="0.25">
      <c r="A7259" s="111">
        <v>43776</v>
      </c>
      <c r="B7259" s="112">
        <v>269.98129999999998</v>
      </c>
      <c r="C7259" s="8">
        <v>3.81</v>
      </c>
    </row>
    <row r="7260" spans="1:3" ht="15" customHeight="1" x14ac:dyDescent="0.25">
      <c r="A7260" s="109">
        <v>43777</v>
      </c>
      <c r="B7260" s="110">
        <v>270.00130000000001</v>
      </c>
      <c r="C7260" s="11">
        <v>3.81</v>
      </c>
    </row>
    <row r="7261" spans="1:3" ht="15" customHeight="1" x14ac:dyDescent="0.25">
      <c r="A7261" s="111">
        <v>43778</v>
      </c>
      <c r="B7261" s="112">
        <v>270.0213</v>
      </c>
      <c r="C7261" s="8">
        <v>3.81</v>
      </c>
    </row>
    <row r="7262" spans="1:3" ht="15" customHeight="1" x14ac:dyDescent="0.25">
      <c r="A7262" s="109">
        <v>43779</v>
      </c>
      <c r="B7262" s="110">
        <v>270.04129999999998</v>
      </c>
      <c r="C7262" s="11">
        <v>3.81</v>
      </c>
    </row>
    <row r="7263" spans="1:3" ht="15" customHeight="1" x14ac:dyDescent="0.25">
      <c r="A7263" s="111">
        <v>43780</v>
      </c>
      <c r="B7263" s="112">
        <v>270.06130000000002</v>
      </c>
      <c r="C7263" s="8">
        <v>3.81</v>
      </c>
    </row>
    <row r="7264" spans="1:3" ht="15" customHeight="1" x14ac:dyDescent="0.25">
      <c r="A7264" s="109">
        <v>43781</v>
      </c>
      <c r="B7264" s="110">
        <v>270.0813</v>
      </c>
      <c r="C7264" s="11">
        <v>3.82</v>
      </c>
    </row>
    <row r="7265" spans="1:3" ht="15" customHeight="1" x14ac:dyDescent="0.25">
      <c r="A7265" s="111">
        <v>43782</v>
      </c>
      <c r="B7265" s="112">
        <v>270.10140000000001</v>
      </c>
      <c r="C7265" s="8">
        <v>3.82</v>
      </c>
    </row>
    <row r="7266" spans="1:3" ht="15" customHeight="1" x14ac:dyDescent="0.25">
      <c r="A7266" s="109">
        <v>43783</v>
      </c>
      <c r="B7266" s="110">
        <v>270.12139999999999</v>
      </c>
      <c r="C7266" s="11">
        <v>3.82</v>
      </c>
    </row>
    <row r="7267" spans="1:3" ht="15" customHeight="1" x14ac:dyDescent="0.25">
      <c r="A7267" s="111">
        <v>43784</v>
      </c>
      <c r="B7267" s="112">
        <v>270.14139999999998</v>
      </c>
      <c r="C7267" s="8">
        <v>3.82</v>
      </c>
    </row>
    <row r="7268" spans="1:3" ht="15" customHeight="1" x14ac:dyDescent="0.25">
      <c r="A7268" s="109">
        <v>43785</v>
      </c>
      <c r="B7268" s="110">
        <v>270.1558</v>
      </c>
      <c r="C7268" s="11">
        <v>3.83</v>
      </c>
    </row>
    <row r="7269" spans="1:3" ht="15" customHeight="1" x14ac:dyDescent="0.25">
      <c r="A7269" s="111">
        <v>43786</v>
      </c>
      <c r="B7269" s="112">
        <v>270.17020000000002</v>
      </c>
      <c r="C7269" s="8">
        <v>3.83</v>
      </c>
    </row>
    <row r="7270" spans="1:3" ht="15" customHeight="1" x14ac:dyDescent="0.25">
      <c r="A7270" s="109">
        <v>43787</v>
      </c>
      <c r="B7270" s="110">
        <v>270.18459999999999</v>
      </c>
      <c r="C7270" s="11">
        <v>3.83</v>
      </c>
    </row>
    <row r="7271" spans="1:3" ht="15" customHeight="1" x14ac:dyDescent="0.25">
      <c r="A7271" s="111">
        <v>43788</v>
      </c>
      <c r="B7271" s="112">
        <v>270.19900000000001</v>
      </c>
      <c r="C7271" s="8">
        <v>3.83</v>
      </c>
    </row>
    <row r="7272" spans="1:3" ht="15" customHeight="1" x14ac:dyDescent="0.25">
      <c r="A7272" s="109">
        <v>43789</v>
      </c>
      <c r="B7272" s="110">
        <v>270.21339999999998</v>
      </c>
      <c r="C7272" s="11">
        <v>3.83</v>
      </c>
    </row>
    <row r="7273" spans="1:3" ht="15" customHeight="1" x14ac:dyDescent="0.25">
      <c r="A7273" s="111">
        <v>43790</v>
      </c>
      <c r="B7273" s="112">
        <v>270.2278</v>
      </c>
      <c r="C7273" s="8">
        <v>3.83</v>
      </c>
    </row>
    <row r="7274" spans="1:3" ht="15" customHeight="1" x14ac:dyDescent="0.25">
      <c r="A7274" s="109">
        <v>43791</v>
      </c>
      <c r="B7274" s="110">
        <v>270.24220000000003</v>
      </c>
      <c r="C7274" s="11">
        <v>3.83</v>
      </c>
    </row>
    <row r="7275" spans="1:3" ht="15" customHeight="1" x14ac:dyDescent="0.25">
      <c r="A7275" s="111">
        <v>43792</v>
      </c>
      <c r="B7275" s="112">
        <v>270.25659999999999</v>
      </c>
      <c r="C7275" s="8">
        <v>3.83</v>
      </c>
    </row>
    <row r="7276" spans="1:3" ht="15" customHeight="1" x14ac:dyDescent="0.25">
      <c r="A7276" s="109">
        <v>43793</v>
      </c>
      <c r="B7276" s="110">
        <v>270.27100000000002</v>
      </c>
      <c r="C7276" s="11">
        <v>3.84</v>
      </c>
    </row>
    <row r="7277" spans="1:3" ht="15" customHeight="1" x14ac:dyDescent="0.25">
      <c r="A7277" s="111">
        <v>43794</v>
      </c>
      <c r="B7277" s="112">
        <v>270.28539999999998</v>
      </c>
      <c r="C7277" s="8">
        <v>3.84</v>
      </c>
    </row>
    <row r="7278" spans="1:3" ht="15" customHeight="1" x14ac:dyDescent="0.25">
      <c r="A7278" s="109">
        <v>43795</v>
      </c>
      <c r="B7278" s="110">
        <v>270.2998</v>
      </c>
      <c r="C7278" s="11">
        <v>3.84</v>
      </c>
    </row>
    <row r="7279" spans="1:3" ht="15" customHeight="1" x14ac:dyDescent="0.25">
      <c r="A7279" s="111">
        <v>43796</v>
      </c>
      <c r="B7279" s="112">
        <v>270.31420000000003</v>
      </c>
      <c r="C7279" s="8">
        <v>3.84</v>
      </c>
    </row>
    <row r="7280" spans="1:3" ht="15" customHeight="1" x14ac:dyDescent="0.25">
      <c r="A7280" s="109">
        <v>43797</v>
      </c>
      <c r="B7280" s="110">
        <v>270.32859999999999</v>
      </c>
      <c r="C7280" s="11">
        <v>3.84</v>
      </c>
    </row>
    <row r="7281" spans="1:3" ht="15" customHeight="1" x14ac:dyDescent="0.25">
      <c r="A7281" s="111">
        <v>43798</v>
      </c>
      <c r="B7281" s="112">
        <v>270.34300000000002</v>
      </c>
      <c r="C7281" s="8">
        <v>3.84</v>
      </c>
    </row>
    <row r="7282" spans="1:3" ht="15" customHeight="1" x14ac:dyDescent="0.25">
      <c r="A7282" s="109">
        <v>43799</v>
      </c>
      <c r="B7282" s="110">
        <v>270.35739999999998</v>
      </c>
      <c r="C7282" s="11">
        <v>3.84</v>
      </c>
    </row>
    <row r="7283" spans="1:3" ht="15" customHeight="1" x14ac:dyDescent="0.25">
      <c r="A7283" s="111">
        <v>43800</v>
      </c>
      <c r="B7283" s="112">
        <v>270.37180000000001</v>
      </c>
      <c r="C7283" s="8">
        <v>3.85</v>
      </c>
    </row>
    <row r="7284" spans="1:3" ht="15" customHeight="1" x14ac:dyDescent="0.25">
      <c r="A7284" s="109">
        <v>43801</v>
      </c>
      <c r="B7284" s="110">
        <v>270.38619999999997</v>
      </c>
      <c r="C7284" s="11">
        <v>3.85</v>
      </c>
    </row>
    <row r="7285" spans="1:3" ht="15" customHeight="1" x14ac:dyDescent="0.25">
      <c r="A7285" s="111">
        <v>43802</v>
      </c>
      <c r="B7285" s="112">
        <v>270.40069999999997</v>
      </c>
      <c r="C7285" s="8">
        <v>3.85</v>
      </c>
    </row>
    <row r="7286" spans="1:3" ht="15" customHeight="1" x14ac:dyDescent="0.25">
      <c r="A7286" s="109">
        <v>43803</v>
      </c>
      <c r="B7286" s="110">
        <v>270.4151</v>
      </c>
      <c r="C7286" s="11">
        <v>3.85</v>
      </c>
    </row>
    <row r="7287" spans="1:3" ht="15" customHeight="1" x14ac:dyDescent="0.25">
      <c r="A7287" s="111">
        <v>43804</v>
      </c>
      <c r="B7287" s="112">
        <v>270.42950000000002</v>
      </c>
      <c r="C7287" s="8">
        <v>3.85</v>
      </c>
    </row>
    <row r="7288" spans="1:3" ht="15" customHeight="1" x14ac:dyDescent="0.25">
      <c r="A7288" s="109">
        <v>43805</v>
      </c>
      <c r="B7288" s="110">
        <v>270.44389999999999</v>
      </c>
      <c r="C7288" s="11">
        <v>3.85</v>
      </c>
    </row>
    <row r="7289" spans="1:3" ht="15" customHeight="1" x14ac:dyDescent="0.25">
      <c r="A7289" s="111">
        <v>43806</v>
      </c>
      <c r="B7289" s="112">
        <v>270.45830000000001</v>
      </c>
      <c r="C7289" s="8">
        <v>3.85</v>
      </c>
    </row>
    <row r="7290" spans="1:3" ht="15" customHeight="1" x14ac:dyDescent="0.25">
      <c r="A7290" s="109">
        <v>43807</v>
      </c>
      <c r="B7290" s="110">
        <v>270.47269999999997</v>
      </c>
      <c r="C7290" s="11">
        <v>3.86</v>
      </c>
    </row>
    <row r="7291" spans="1:3" ht="15" customHeight="1" x14ac:dyDescent="0.25">
      <c r="A7291" s="111">
        <v>43808</v>
      </c>
      <c r="B7291" s="112">
        <v>270.4871</v>
      </c>
      <c r="C7291" s="8">
        <v>3.86</v>
      </c>
    </row>
    <row r="7292" spans="1:3" ht="15" customHeight="1" x14ac:dyDescent="0.25">
      <c r="A7292" s="109">
        <v>43809</v>
      </c>
      <c r="B7292" s="110">
        <v>270.50150000000002</v>
      </c>
      <c r="C7292" s="11">
        <v>3.86</v>
      </c>
    </row>
    <row r="7293" spans="1:3" ht="15" customHeight="1" x14ac:dyDescent="0.25">
      <c r="A7293" s="111">
        <v>43810</v>
      </c>
      <c r="B7293" s="112">
        <v>270.51600000000002</v>
      </c>
      <c r="C7293" s="8">
        <v>3.86</v>
      </c>
    </row>
    <row r="7294" spans="1:3" ht="15" customHeight="1" x14ac:dyDescent="0.25">
      <c r="A7294" s="109">
        <v>43811</v>
      </c>
      <c r="B7294" s="110">
        <v>270.53039999999999</v>
      </c>
      <c r="C7294" s="11">
        <v>3.86</v>
      </c>
    </row>
    <row r="7295" spans="1:3" ht="15" customHeight="1" x14ac:dyDescent="0.25">
      <c r="A7295" s="111">
        <v>43812</v>
      </c>
      <c r="B7295" s="112">
        <v>270.54480000000001</v>
      </c>
      <c r="C7295" s="8">
        <v>3.86</v>
      </c>
    </row>
    <row r="7296" spans="1:3" ht="15" customHeight="1" x14ac:dyDescent="0.25">
      <c r="A7296" s="109">
        <v>43813</v>
      </c>
      <c r="B7296" s="110">
        <v>270.55919999999998</v>
      </c>
      <c r="C7296" s="11">
        <v>3.86</v>
      </c>
    </row>
    <row r="7297" spans="1:3" ht="15" customHeight="1" x14ac:dyDescent="0.25">
      <c r="A7297" s="111">
        <v>43814</v>
      </c>
      <c r="B7297" s="112">
        <v>270.5736</v>
      </c>
      <c r="C7297" s="8">
        <v>3.87</v>
      </c>
    </row>
    <row r="7298" spans="1:3" ht="15" customHeight="1" x14ac:dyDescent="0.25">
      <c r="A7298" s="109">
        <v>43815</v>
      </c>
      <c r="B7298" s="110">
        <v>270.58229999999998</v>
      </c>
      <c r="C7298" s="11">
        <v>3.86</v>
      </c>
    </row>
    <row r="7299" spans="1:3" ht="15" customHeight="1" x14ac:dyDescent="0.25">
      <c r="A7299" s="111">
        <v>43816</v>
      </c>
      <c r="B7299" s="112">
        <v>270.59100000000001</v>
      </c>
      <c r="C7299" s="8">
        <v>3.86</v>
      </c>
    </row>
    <row r="7300" spans="1:3" ht="15" customHeight="1" x14ac:dyDescent="0.25">
      <c r="A7300" s="109">
        <v>43817</v>
      </c>
      <c r="B7300" s="110">
        <v>270.59980000000002</v>
      </c>
      <c r="C7300" s="11">
        <v>3.86</v>
      </c>
    </row>
    <row r="7301" spans="1:3" ht="15" customHeight="1" x14ac:dyDescent="0.25">
      <c r="A7301" s="111">
        <v>43818</v>
      </c>
      <c r="B7301" s="112">
        <v>270.60849999999999</v>
      </c>
      <c r="C7301" s="8">
        <v>3.86</v>
      </c>
    </row>
    <row r="7302" spans="1:3" ht="15" customHeight="1" x14ac:dyDescent="0.25">
      <c r="A7302" s="109">
        <v>43819</v>
      </c>
      <c r="B7302" s="110">
        <v>270.61720000000003</v>
      </c>
      <c r="C7302" s="11">
        <v>3.86</v>
      </c>
    </row>
    <row r="7303" spans="1:3" ht="15" customHeight="1" x14ac:dyDescent="0.25">
      <c r="A7303" s="111">
        <v>43820</v>
      </c>
      <c r="B7303" s="112">
        <v>270.6259</v>
      </c>
      <c r="C7303" s="8">
        <v>3.86</v>
      </c>
    </row>
    <row r="7304" spans="1:3" ht="15" customHeight="1" x14ac:dyDescent="0.25">
      <c r="A7304" s="109">
        <v>43821</v>
      </c>
      <c r="B7304" s="110">
        <v>270.63470000000001</v>
      </c>
      <c r="C7304" s="11">
        <v>3.86</v>
      </c>
    </row>
    <row r="7305" spans="1:3" ht="15" customHeight="1" x14ac:dyDescent="0.25">
      <c r="A7305" s="111">
        <v>43822</v>
      </c>
      <c r="B7305" s="112">
        <v>270.64339999999999</v>
      </c>
      <c r="C7305" s="8">
        <v>3.86</v>
      </c>
    </row>
    <row r="7306" spans="1:3" ht="15" customHeight="1" x14ac:dyDescent="0.25">
      <c r="A7306" s="109">
        <v>43823</v>
      </c>
      <c r="B7306" s="110">
        <v>270.65210000000002</v>
      </c>
      <c r="C7306" s="11">
        <v>3.86</v>
      </c>
    </row>
    <row r="7307" spans="1:3" ht="15" customHeight="1" x14ac:dyDescent="0.25">
      <c r="A7307" s="111">
        <v>43824</v>
      </c>
      <c r="B7307" s="112">
        <v>270.66090000000003</v>
      </c>
      <c r="C7307" s="8">
        <v>3.86</v>
      </c>
    </row>
    <row r="7308" spans="1:3" ht="15" customHeight="1" x14ac:dyDescent="0.25">
      <c r="A7308" s="109">
        <v>43825</v>
      </c>
      <c r="B7308" s="110">
        <v>270.6696</v>
      </c>
      <c r="C7308" s="11">
        <v>3.86</v>
      </c>
    </row>
    <row r="7309" spans="1:3" ht="15" customHeight="1" x14ac:dyDescent="0.25">
      <c r="A7309" s="111">
        <v>43826</v>
      </c>
      <c r="B7309" s="112">
        <v>270.67829999999998</v>
      </c>
      <c r="C7309" s="8">
        <v>3.86</v>
      </c>
    </row>
    <row r="7310" spans="1:3" ht="15" customHeight="1" x14ac:dyDescent="0.25">
      <c r="A7310" s="109">
        <v>43827</v>
      </c>
      <c r="B7310" s="110">
        <v>270.68700000000001</v>
      </c>
      <c r="C7310" s="11">
        <v>3.86</v>
      </c>
    </row>
    <row r="7311" spans="1:3" ht="15" customHeight="1" x14ac:dyDescent="0.25">
      <c r="A7311" s="111">
        <v>43828</v>
      </c>
      <c r="B7311" s="112">
        <v>270.69580000000002</v>
      </c>
      <c r="C7311" s="8">
        <v>3.86</v>
      </c>
    </row>
    <row r="7312" spans="1:3" ht="15" customHeight="1" x14ac:dyDescent="0.25">
      <c r="A7312" s="109">
        <v>43829</v>
      </c>
      <c r="B7312" s="110">
        <v>270.7045</v>
      </c>
      <c r="C7312" s="11">
        <v>3.86</v>
      </c>
    </row>
    <row r="7313" spans="1:3" ht="15" customHeight="1" x14ac:dyDescent="0.25">
      <c r="A7313" s="111">
        <v>43830</v>
      </c>
      <c r="B7313" s="112">
        <v>270.71319999999997</v>
      </c>
      <c r="C7313" s="8">
        <v>3.85</v>
      </c>
    </row>
    <row r="7314" spans="1:3" ht="15" customHeight="1" x14ac:dyDescent="0.25">
      <c r="A7314" s="109">
        <v>43831</v>
      </c>
      <c r="B7314" s="110">
        <v>270.72190000000001</v>
      </c>
      <c r="C7314" s="11">
        <v>3.85</v>
      </c>
    </row>
    <row r="7315" spans="1:3" ht="15" customHeight="1" x14ac:dyDescent="0.25">
      <c r="A7315" s="111">
        <v>43832</v>
      </c>
      <c r="B7315" s="112">
        <v>270.73070000000001</v>
      </c>
      <c r="C7315" s="8">
        <v>3.85</v>
      </c>
    </row>
    <row r="7316" spans="1:3" ht="15" customHeight="1" x14ac:dyDescent="0.25">
      <c r="A7316" s="109">
        <v>43833</v>
      </c>
      <c r="B7316" s="110">
        <v>270.73939999999999</v>
      </c>
      <c r="C7316" s="11">
        <v>3.85</v>
      </c>
    </row>
    <row r="7317" spans="1:3" ht="15" customHeight="1" x14ac:dyDescent="0.25">
      <c r="A7317" s="111">
        <v>43834</v>
      </c>
      <c r="B7317" s="112">
        <v>270.74810000000002</v>
      </c>
      <c r="C7317" s="8">
        <v>3.85</v>
      </c>
    </row>
    <row r="7318" spans="1:3" ht="15" customHeight="1" x14ac:dyDescent="0.25">
      <c r="A7318" s="109">
        <v>43835</v>
      </c>
      <c r="B7318" s="110">
        <v>270.75689999999997</v>
      </c>
      <c r="C7318" s="11">
        <v>3.85</v>
      </c>
    </row>
    <row r="7319" spans="1:3" ht="15" customHeight="1" x14ac:dyDescent="0.25">
      <c r="A7319" s="111">
        <v>43836</v>
      </c>
      <c r="B7319" s="112">
        <v>270.76560000000001</v>
      </c>
      <c r="C7319" s="8">
        <v>3.85</v>
      </c>
    </row>
    <row r="7320" spans="1:3" ht="15" customHeight="1" x14ac:dyDescent="0.25">
      <c r="A7320" s="109">
        <v>43837</v>
      </c>
      <c r="B7320" s="110">
        <v>270.77429999999998</v>
      </c>
      <c r="C7320" s="11">
        <v>3.85</v>
      </c>
    </row>
    <row r="7321" spans="1:3" ht="15" customHeight="1" x14ac:dyDescent="0.25">
      <c r="A7321" s="111">
        <v>43838</v>
      </c>
      <c r="B7321" s="112">
        <v>270.78309999999999</v>
      </c>
      <c r="C7321" s="8">
        <v>3.85</v>
      </c>
    </row>
    <row r="7322" spans="1:3" ht="15" customHeight="1" x14ac:dyDescent="0.25">
      <c r="A7322" s="109">
        <v>43839</v>
      </c>
      <c r="B7322" s="110">
        <v>270.79180000000002</v>
      </c>
      <c r="C7322" s="11">
        <v>3.85</v>
      </c>
    </row>
    <row r="7323" spans="1:3" ht="15" customHeight="1" x14ac:dyDescent="0.25">
      <c r="A7323" s="111">
        <v>43840</v>
      </c>
      <c r="B7323" s="112">
        <v>270.8005</v>
      </c>
      <c r="C7323" s="8">
        <v>3.85</v>
      </c>
    </row>
    <row r="7324" spans="1:3" ht="15" customHeight="1" x14ac:dyDescent="0.25">
      <c r="A7324" s="109">
        <v>43841</v>
      </c>
      <c r="B7324" s="110">
        <v>270.80919999999998</v>
      </c>
      <c r="C7324" s="11">
        <v>3.85</v>
      </c>
    </row>
    <row r="7325" spans="1:3" ht="15" customHeight="1" x14ac:dyDescent="0.25">
      <c r="A7325" s="111">
        <v>43842</v>
      </c>
      <c r="B7325" s="112">
        <v>270.81799999999998</v>
      </c>
      <c r="C7325" s="8">
        <v>3.85</v>
      </c>
    </row>
    <row r="7326" spans="1:3" ht="15" customHeight="1" x14ac:dyDescent="0.25">
      <c r="A7326" s="109">
        <v>43843</v>
      </c>
      <c r="B7326" s="110">
        <v>270.82670000000002</v>
      </c>
      <c r="C7326" s="11">
        <v>3.85</v>
      </c>
    </row>
    <row r="7327" spans="1:3" ht="15" customHeight="1" x14ac:dyDescent="0.25">
      <c r="A7327" s="111">
        <v>43844</v>
      </c>
      <c r="B7327" s="112">
        <v>270.83539999999999</v>
      </c>
      <c r="C7327" s="8">
        <v>3.85</v>
      </c>
    </row>
    <row r="7328" spans="1:3" ht="15" customHeight="1" x14ac:dyDescent="0.25">
      <c r="A7328" s="109">
        <v>43845</v>
      </c>
      <c r="B7328" s="110">
        <v>270.8442</v>
      </c>
      <c r="C7328" s="11">
        <v>3.84</v>
      </c>
    </row>
    <row r="7329" spans="1:3" ht="15" customHeight="1" x14ac:dyDescent="0.25">
      <c r="A7329" s="111">
        <v>43846</v>
      </c>
      <c r="B7329" s="112">
        <v>270.86689999999999</v>
      </c>
      <c r="C7329" s="8">
        <v>3.84</v>
      </c>
    </row>
    <row r="7330" spans="1:3" ht="15" customHeight="1" x14ac:dyDescent="0.25">
      <c r="A7330" s="109">
        <v>43847</v>
      </c>
      <c r="B7330" s="110">
        <v>270.88959999999997</v>
      </c>
      <c r="C7330" s="11">
        <v>3.84</v>
      </c>
    </row>
    <row r="7331" spans="1:3" ht="15" customHeight="1" x14ac:dyDescent="0.25">
      <c r="A7331" s="111">
        <v>43848</v>
      </c>
      <c r="B7331" s="112">
        <v>270.91230000000002</v>
      </c>
      <c r="C7331" s="8">
        <v>3.84</v>
      </c>
    </row>
    <row r="7332" spans="1:3" ht="15" customHeight="1" x14ac:dyDescent="0.25">
      <c r="A7332" s="109">
        <v>43849</v>
      </c>
      <c r="B7332" s="110">
        <v>270.935</v>
      </c>
      <c r="C7332" s="11">
        <v>3.84</v>
      </c>
    </row>
    <row r="7333" spans="1:3" ht="15" customHeight="1" x14ac:dyDescent="0.25">
      <c r="A7333" s="111">
        <v>43850</v>
      </c>
      <c r="B7333" s="112">
        <v>270.95769999999999</v>
      </c>
      <c r="C7333" s="8">
        <v>3.84</v>
      </c>
    </row>
    <row r="7334" spans="1:3" ht="15" customHeight="1" x14ac:dyDescent="0.25">
      <c r="A7334" s="109">
        <v>43851</v>
      </c>
      <c r="B7334" s="110">
        <v>270.98039999999997</v>
      </c>
      <c r="C7334" s="11">
        <v>3.84</v>
      </c>
    </row>
    <row r="7335" spans="1:3" ht="15" customHeight="1" x14ac:dyDescent="0.25">
      <c r="A7335" s="111">
        <v>43852</v>
      </c>
      <c r="B7335" s="112">
        <v>271.00310000000002</v>
      </c>
      <c r="C7335" s="8">
        <v>3.84</v>
      </c>
    </row>
    <row r="7336" spans="1:3" ht="15" customHeight="1" x14ac:dyDescent="0.25">
      <c r="A7336" s="109">
        <v>43853</v>
      </c>
      <c r="B7336" s="110">
        <v>271.0258</v>
      </c>
      <c r="C7336" s="11">
        <v>3.83</v>
      </c>
    </row>
    <row r="7337" spans="1:3" ht="15" customHeight="1" x14ac:dyDescent="0.25">
      <c r="A7337" s="111">
        <v>43854</v>
      </c>
      <c r="B7337" s="112">
        <v>271.04849999999999</v>
      </c>
      <c r="C7337" s="8">
        <v>3.83</v>
      </c>
    </row>
    <row r="7338" spans="1:3" ht="15" customHeight="1" x14ac:dyDescent="0.25">
      <c r="A7338" s="109">
        <v>43855</v>
      </c>
      <c r="B7338" s="110">
        <v>271.07119999999998</v>
      </c>
      <c r="C7338" s="11">
        <v>3.83</v>
      </c>
    </row>
    <row r="7339" spans="1:3" ht="15" customHeight="1" x14ac:dyDescent="0.25">
      <c r="A7339" s="111">
        <v>43856</v>
      </c>
      <c r="B7339" s="112">
        <v>271.09390000000002</v>
      </c>
      <c r="C7339" s="8">
        <v>3.83</v>
      </c>
    </row>
    <row r="7340" spans="1:3" ht="15" customHeight="1" x14ac:dyDescent="0.25">
      <c r="A7340" s="109">
        <v>43857</v>
      </c>
      <c r="B7340" s="110">
        <v>271.11660000000001</v>
      </c>
      <c r="C7340" s="11">
        <v>3.83</v>
      </c>
    </row>
    <row r="7341" spans="1:3" ht="15" customHeight="1" x14ac:dyDescent="0.25">
      <c r="A7341" s="111">
        <v>43858</v>
      </c>
      <c r="B7341" s="112">
        <v>271.13929999999999</v>
      </c>
      <c r="C7341" s="8">
        <v>3.83</v>
      </c>
    </row>
    <row r="7342" spans="1:3" ht="15" customHeight="1" x14ac:dyDescent="0.25">
      <c r="A7342" s="109">
        <v>43859</v>
      </c>
      <c r="B7342" s="110">
        <v>271.16199999999998</v>
      </c>
      <c r="C7342" s="11">
        <v>3.83</v>
      </c>
    </row>
    <row r="7343" spans="1:3" ht="15" customHeight="1" x14ac:dyDescent="0.25">
      <c r="A7343" s="111">
        <v>43860</v>
      </c>
      <c r="B7343" s="112">
        <v>271.18470000000002</v>
      </c>
      <c r="C7343" s="8">
        <v>3.82</v>
      </c>
    </row>
    <row r="7344" spans="1:3" ht="15" customHeight="1" x14ac:dyDescent="0.25">
      <c r="A7344" s="109">
        <v>43861</v>
      </c>
      <c r="B7344" s="110">
        <v>271.20740000000001</v>
      </c>
      <c r="C7344" s="11">
        <v>3.82</v>
      </c>
    </row>
    <row r="7345" spans="1:3" ht="15" customHeight="1" x14ac:dyDescent="0.25">
      <c r="A7345" s="111">
        <v>43862</v>
      </c>
      <c r="B7345" s="112">
        <v>271.23009999999999</v>
      </c>
      <c r="C7345" s="8">
        <v>3.82</v>
      </c>
    </row>
    <row r="7346" spans="1:3" ht="15" customHeight="1" x14ac:dyDescent="0.25">
      <c r="A7346" s="109">
        <v>43863</v>
      </c>
      <c r="B7346" s="110">
        <v>271.25290000000001</v>
      </c>
      <c r="C7346" s="11">
        <v>3.82</v>
      </c>
    </row>
    <row r="7347" spans="1:3" ht="15" customHeight="1" x14ac:dyDescent="0.25">
      <c r="A7347" s="111">
        <v>43864</v>
      </c>
      <c r="B7347" s="112">
        <v>271.2756</v>
      </c>
      <c r="C7347" s="8">
        <v>3.82</v>
      </c>
    </row>
    <row r="7348" spans="1:3" ht="15" customHeight="1" x14ac:dyDescent="0.25">
      <c r="A7348" s="109">
        <v>43865</v>
      </c>
      <c r="B7348" s="110">
        <v>271.29829999999998</v>
      </c>
      <c r="C7348" s="11">
        <v>3.82</v>
      </c>
    </row>
    <row r="7349" spans="1:3" ht="15" customHeight="1" x14ac:dyDescent="0.25">
      <c r="A7349" s="111">
        <v>43866</v>
      </c>
      <c r="B7349" s="112">
        <v>271.32100000000003</v>
      </c>
      <c r="C7349" s="8">
        <v>3.82</v>
      </c>
    </row>
    <row r="7350" spans="1:3" ht="15" customHeight="1" x14ac:dyDescent="0.25">
      <c r="A7350" s="109">
        <v>43867</v>
      </c>
      <c r="B7350" s="110">
        <v>271.34379999999999</v>
      </c>
      <c r="C7350" s="11">
        <v>3.82</v>
      </c>
    </row>
    <row r="7351" spans="1:3" ht="15" customHeight="1" x14ac:dyDescent="0.25">
      <c r="A7351" s="111">
        <v>43868</v>
      </c>
      <c r="B7351" s="112">
        <v>271.36649999999997</v>
      </c>
      <c r="C7351" s="8">
        <v>3.81</v>
      </c>
    </row>
    <row r="7352" spans="1:3" ht="15" customHeight="1" x14ac:dyDescent="0.25">
      <c r="A7352" s="109">
        <v>43869</v>
      </c>
      <c r="B7352" s="110">
        <v>271.38920000000002</v>
      </c>
      <c r="C7352" s="11">
        <v>3.81</v>
      </c>
    </row>
    <row r="7353" spans="1:3" ht="15" customHeight="1" x14ac:dyDescent="0.25">
      <c r="A7353" s="111">
        <v>43870</v>
      </c>
      <c r="B7353" s="112">
        <v>271.41199999999998</v>
      </c>
      <c r="C7353" s="8">
        <v>3.81</v>
      </c>
    </row>
    <row r="7354" spans="1:3" ht="15" customHeight="1" x14ac:dyDescent="0.25">
      <c r="A7354" s="109">
        <v>43871</v>
      </c>
      <c r="B7354" s="110">
        <v>271.43470000000002</v>
      </c>
      <c r="C7354" s="11">
        <v>3.81</v>
      </c>
    </row>
    <row r="7355" spans="1:3" ht="15" customHeight="1" x14ac:dyDescent="0.25">
      <c r="A7355" s="111">
        <v>43872</v>
      </c>
      <c r="B7355" s="112">
        <v>271.45740000000001</v>
      </c>
      <c r="C7355" s="8">
        <v>3.81</v>
      </c>
    </row>
    <row r="7356" spans="1:3" ht="15" customHeight="1" x14ac:dyDescent="0.25">
      <c r="A7356" s="109">
        <v>43873</v>
      </c>
      <c r="B7356" s="110">
        <v>271.48020000000002</v>
      </c>
      <c r="C7356" s="11">
        <v>3.81</v>
      </c>
    </row>
    <row r="7357" spans="1:3" ht="15" customHeight="1" x14ac:dyDescent="0.25">
      <c r="A7357" s="111">
        <v>43874</v>
      </c>
      <c r="B7357" s="112">
        <v>271.50290000000001</v>
      </c>
      <c r="C7357" s="8">
        <v>3.81</v>
      </c>
    </row>
    <row r="7358" spans="1:3" ht="15" customHeight="1" x14ac:dyDescent="0.25">
      <c r="A7358" s="109">
        <v>43875</v>
      </c>
      <c r="B7358" s="110">
        <v>271.52569999999997</v>
      </c>
      <c r="C7358" s="11">
        <v>3.8</v>
      </c>
    </row>
    <row r="7359" spans="1:3" ht="15" customHeight="1" x14ac:dyDescent="0.25">
      <c r="A7359" s="111">
        <v>43876</v>
      </c>
      <c r="B7359" s="112">
        <v>271.54840000000002</v>
      </c>
      <c r="C7359" s="8">
        <v>3.8</v>
      </c>
    </row>
    <row r="7360" spans="1:3" ht="15" customHeight="1" x14ac:dyDescent="0.25">
      <c r="A7360" s="109">
        <v>43877</v>
      </c>
      <c r="B7360" s="110">
        <v>271.58760000000001</v>
      </c>
      <c r="C7360" s="11">
        <v>3.8</v>
      </c>
    </row>
    <row r="7361" spans="1:3" ht="15" customHeight="1" x14ac:dyDescent="0.25">
      <c r="A7361" s="111">
        <v>43878</v>
      </c>
      <c r="B7361" s="112">
        <v>271.62689999999998</v>
      </c>
      <c r="C7361" s="8">
        <v>3.79</v>
      </c>
    </row>
    <row r="7362" spans="1:3" ht="15" customHeight="1" x14ac:dyDescent="0.25">
      <c r="A7362" s="109">
        <v>43879</v>
      </c>
      <c r="B7362" s="110">
        <v>271.6662</v>
      </c>
      <c r="C7362" s="11">
        <v>3.78</v>
      </c>
    </row>
    <row r="7363" spans="1:3" ht="15" customHeight="1" x14ac:dyDescent="0.25">
      <c r="A7363" s="111">
        <v>43880</v>
      </c>
      <c r="B7363" s="112">
        <v>271.7054</v>
      </c>
      <c r="C7363" s="8">
        <v>3.77</v>
      </c>
    </row>
    <row r="7364" spans="1:3" ht="15" customHeight="1" x14ac:dyDescent="0.25">
      <c r="A7364" s="109">
        <v>43881</v>
      </c>
      <c r="B7364" s="110">
        <v>271.74470000000002</v>
      </c>
      <c r="C7364" s="11">
        <v>3.77</v>
      </c>
    </row>
    <row r="7365" spans="1:3" ht="15" customHeight="1" x14ac:dyDescent="0.25">
      <c r="A7365" s="111">
        <v>43882</v>
      </c>
      <c r="B7365" s="112">
        <v>271.78399999999999</v>
      </c>
      <c r="C7365" s="8">
        <v>3.76</v>
      </c>
    </row>
    <row r="7366" spans="1:3" ht="15" customHeight="1" x14ac:dyDescent="0.25">
      <c r="A7366" s="109">
        <v>43883</v>
      </c>
      <c r="B7366" s="110">
        <v>271.82330000000002</v>
      </c>
      <c r="C7366" s="11">
        <v>3.75</v>
      </c>
    </row>
    <row r="7367" spans="1:3" ht="15" customHeight="1" x14ac:dyDescent="0.25">
      <c r="A7367" s="111">
        <v>43884</v>
      </c>
      <c r="B7367" s="112">
        <v>271.86250000000001</v>
      </c>
      <c r="C7367" s="8">
        <v>3.75</v>
      </c>
    </row>
    <row r="7368" spans="1:3" ht="15" customHeight="1" x14ac:dyDescent="0.25">
      <c r="A7368" s="109">
        <v>43885</v>
      </c>
      <c r="B7368" s="110">
        <v>271.90179999999998</v>
      </c>
      <c r="C7368" s="11">
        <v>3.74</v>
      </c>
    </row>
    <row r="7369" spans="1:3" ht="15" customHeight="1" x14ac:dyDescent="0.25">
      <c r="A7369" s="111">
        <v>43886</v>
      </c>
      <c r="B7369" s="112">
        <v>271.94110000000001</v>
      </c>
      <c r="C7369" s="8">
        <v>3.73</v>
      </c>
    </row>
    <row r="7370" spans="1:3" ht="15" customHeight="1" x14ac:dyDescent="0.25">
      <c r="A7370" s="109">
        <v>43887</v>
      </c>
      <c r="B7370" s="110">
        <v>271.98039999999997</v>
      </c>
      <c r="C7370" s="11">
        <v>3.72</v>
      </c>
    </row>
    <row r="7371" spans="1:3" ht="15" customHeight="1" x14ac:dyDescent="0.25">
      <c r="A7371" s="111">
        <v>43888</v>
      </c>
      <c r="B7371" s="112">
        <v>272.01979999999998</v>
      </c>
      <c r="C7371" s="8">
        <v>3.72</v>
      </c>
    </row>
    <row r="7372" spans="1:3" ht="15" customHeight="1" x14ac:dyDescent="0.25">
      <c r="A7372" s="109">
        <v>43889</v>
      </c>
      <c r="B7372" s="110">
        <v>272.0591</v>
      </c>
      <c r="C7372" s="11">
        <v>3.71</v>
      </c>
    </row>
    <row r="7373" spans="1:3" ht="15" customHeight="1" x14ac:dyDescent="0.25">
      <c r="A7373" s="111">
        <v>43890</v>
      </c>
      <c r="B7373" s="112">
        <v>272.09840000000003</v>
      </c>
      <c r="C7373" s="8">
        <v>3.72</v>
      </c>
    </row>
    <row r="7374" spans="1:3" ht="15" customHeight="1" x14ac:dyDescent="0.25">
      <c r="A7374" s="109">
        <v>43891</v>
      </c>
      <c r="B7374" s="110">
        <v>272.1377</v>
      </c>
      <c r="C7374" s="11">
        <v>3.72</v>
      </c>
    </row>
    <row r="7375" spans="1:3" ht="15" customHeight="1" x14ac:dyDescent="0.25">
      <c r="A7375" s="111">
        <v>43892</v>
      </c>
      <c r="B7375" s="112">
        <v>272.1771</v>
      </c>
      <c r="C7375" s="8">
        <v>3.71</v>
      </c>
    </row>
    <row r="7376" spans="1:3" ht="15" customHeight="1" x14ac:dyDescent="0.25">
      <c r="A7376" s="109">
        <v>43893</v>
      </c>
      <c r="B7376" s="110">
        <v>272.21640000000002</v>
      </c>
      <c r="C7376" s="11">
        <v>3.7</v>
      </c>
    </row>
    <row r="7377" spans="1:3" ht="15" customHeight="1" x14ac:dyDescent="0.25">
      <c r="A7377" s="111">
        <v>43894</v>
      </c>
      <c r="B7377" s="112">
        <v>272.25569999999999</v>
      </c>
      <c r="C7377" s="8">
        <v>3.7</v>
      </c>
    </row>
    <row r="7378" spans="1:3" ht="15" customHeight="1" x14ac:dyDescent="0.25">
      <c r="A7378" s="109">
        <v>43895</v>
      </c>
      <c r="B7378" s="110">
        <v>272.29509999999999</v>
      </c>
      <c r="C7378" s="11">
        <v>3.69</v>
      </c>
    </row>
    <row r="7379" spans="1:3" ht="15" customHeight="1" x14ac:dyDescent="0.25">
      <c r="A7379" s="111">
        <v>43896</v>
      </c>
      <c r="B7379" s="112">
        <v>272.33440000000002</v>
      </c>
      <c r="C7379" s="8">
        <v>3.68</v>
      </c>
    </row>
    <row r="7380" spans="1:3" ht="15" customHeight="1" x14ac:dyDescent="0.25">
      <c r="A7380" s="109">
        <v>43897</v>
      </c>
      <c r="B7380" s="110">
        <v>272.37380000000002</v>
      </c>
      <c r="C7380" s="11">
        <v>3.67</v>
      </c>
    </row>
    <row r="7381" spans="1:3" ht="15" customHeight="1" x14ac:dyDescent="0.25">
      <c r="A7381" s="111">
        <v>43898</v>
      </c>
      <c r="B7381" s="112">
        <v>272.41320000000002</v>
      </c>
      <c r="C7381" s="8">
        <v>3.67</v>
      </c>
    </row>
    <row r="7382" spans="1:3" ht="15" customHeight="1" x14ac:dyDescent="0.25">
      <c r="A7382" s="109">
        <v>43899</v>
      </c>
      <c r="B7382" s="110">
        <v>272.45249999999999</v>
      </c>
      <c r="C7382" s="11">
        <v>3.66</v>
      </c>
    </row>
    <row r="7383" spans="1:3" ht="15" customHeight="1" x14ac:dyDescent="0.25">
      <c r="A7383" s="111">
        <v>43900</v>
      </c>
      <c r="B7383" s="112">
        <v>272.49189999999999</v>
      </c>
      <c r="C7383" s="8">
        <v>3.65</v>
      </c>
    </row>
    <row r="7384" spans="1:3" ht="15" customHeight="1" x14ac:dyDescent="0.25">
      <c r="A7384" s="109">
        <v>43901</v>
      </c>
      <c r="B7384" s="110">
        <v>272.53129999999999</v>
      </c>
      <c r="C7384" s="11">
        <v>3.65</v>
      </c>
    </row>
    <row r="7385" spans="1:3" ht="15" customHeight="1" x14ac:dyDescent="0.25">
      <c r="A7385" s="111">
        <v>43902</v>
      </c>
      <c r="B7385" s="112">
        <v>272.57069999999999</v>
      </c>
      <c r="C7385" s="8">
        <v>3.64</v>
      </c>
    </row>
    <row r="7386" spans="1:3" ht="15" customHeight="1" x14ac:dyDescent="0.25">
      <c r="A7386" s="109">
        <v>43903</v>
      </c>
      <c r="B7386" s="110">
        <v>272.61009999999999</v>
      </c>
      <c r="C7386" s="11">
        <v>3.63</v>
      </c>
    </row>
    <row r="7387" spans="1:3" ht="15" customHeight="1" x14ac:dyDescent="0.25">
      <c r="A7387" s="111">
        <v>43904</v>
      </c>
      <c r="B7387" s="112">
        <v>272.64949999999999</v>
      </c>
      <c r="C7387" s="8">
        <v>3.62</v>
      </c>
    </row>
    <row r="7388" spans="1:3" ht="15" customHeight="1" x14ac:dyDescent="0.25">
      <c r="A7388" s="109">
        <v>43905</v>
      </c>
      <c r="B7388" s="110">
        <v>272.68889999999999</v>
      </c>
      <c r="C7388" s="11">
        <v>3.62</v>
      </c>
    </row>
    <row r="7389" spans="1:3" ht="15" customHeight="1" x14ac:dyDescent="0.25">
      <c r="A7389" s="111">
        <v>43906</v>
      </c>
      <c r="B7389" s="112">
        <v>272.74759999999998</v>
      </c>
      <c r="C7389" s="8">
        <v>3.62</v>
      </c>
    </row>
    <row r="7390" spans="1:3" ht="15" customHeight="1" x14ac:dyDescent="0.25">
      <c r="A7390" s="109">
        <v>43907</v>
      </c>
      <c r="B7390" s="110">
        <v>272.8064</v>
      </c>
      <c r="C7390" s="11">
        <v>3.62</v>
      </c>
    </row>
    <row r="7391" spans="1:3" ht="15" customHeight="1" x14ac:dyDescent="0.25">
      <c r="A7391" s="111">
        <v>43908</v>
      </c>
      <c r="B7391" s="112">
        <v>272.86520000000002</v>
      </c>
      <c r="C7391" s="8">
        <v>3.63</v>
      </c>
    </row>
    <row r="7392" spans="1:3" ht="15" customHeight="1" x14ac:dyDescent="0.25">
      <c r="A7392" s="109">
        <v>43909</v>
      </c>
      <c r="B7392" s="110">
        <v>272.92399999999998</v>
      </c>
      <c r="C7392" s="11">
        <v>3.63</v>
      </c>
    </row>
    <row r="7393" spans="1:3" ht="15" customHeight="1" x14ac:dyDescent="0.25">
      <c r="A7393" s="111">
        <v>43910</v>
      </c>
      <c r="B7393" s="112">
        <v>272.9828</v>
      </c>
      <c r="C7393" s="8">
        <v>3.63</v>
      </c>
    </row>
    <row r="7394" spans="1:3" ht="15" customHeight="1" x14ac:dyDescent="0.25">
      <c r="A7394" s="109">
        <v>43911</v>
      </c>
      <c r="B7394" s="110">
        <v>273.04160000000002</v>
      </c>
      <c r="C7394" s="11">
        <v>3.64</v>
      </c>
    </row>
    <row r="7395" spans="1:3" ht="15" customHeight="1" x14ac:dyDescent="0.25">
      <c r="A7395" s="111">
        <v>43912</v>
      </c>
      <c r="B7395" s="112">
        <v>273.10039999999998</v>
      </c>
      <c r="C7395" s="8">
        <v>3.64</v>
      </c>
    </row>
    <row r="7396" spans="1:3" ht="15" customHeight="1" x14ac:dyDescent="0.25">
      <c r="A7396" s="109">
        <v>43913</v>
      </c>
      <c r="B7396" s="110">
        <v>273.1592</v>
      </c>
      <c r="C7396" s="11">
        <v>3.64</v>
      </c>
    </row>
    <row r="7397" spans="1:3" ht="15" customHeight="1" x14ac:dyDescent="0.25">
      <c r="A7397" s="111">
        <v>43914</v>
      </c>
      <c r="B7397" s="112">
        <v>273.21809999999999</v>
      </c>
      <c r="C7397" s="8">
        <v>3.65</v>
      </c>
    </row>
    <row r="7398" spans="1:3" ht="15" customHeight="1" x14ac:dyDescent="0.25">
      <c r="A7398" s="109">
        <v>43915</v>
      </c>
      <c r="B7398" s="110">
        <v>273.27690000000001</v>
      </c>
      <c r="C7398" s="11">
        <v>3.65</v>
      </c>
    </row>
    <row r="7399" spans="1:3" ht="15" customHeight="1" x14ac:dyDescent="0.25">
      <c r="A7399" s="111">
        <v>43916</v>
      </c>
      <c r="B7399" s="112">
        <v>273.33580000000001</v>
      </c>
      <c r="C7399" s="8">
        <v>3.65</v>
      </c>
    </row>
    <row r="7400" spans="1:3" ht="15" customHeight="1" x14ac:dyDescent="0.25">
      <c r="A7400" s="109">
        <v>43917</v>
      </c>
      <c r="B7400" s="110">
        <v>273.3947</v>
      </c>
      <c r="C7400" s="11">
        <v>3.66</v>
      </c>
    </row>
    <row r="7401" spans="1:3" ht="15" customHeight="1" x14ac:dyDescent="0.25">
      <c r="A7401" s="111">
        <v>43918</v>
      </c>
      <c r="B7401" s="112">
        <v>273.45359999999999</v>
      </c>
      <c r="C7401" s="8">
        <v>3.66</v>
      </c>
    </row>
    <row r="7402" spans="1:3" ht="15" customHeight="1" x14ac:dyDescent="0.25">
      <c r="A7402" s="109">
        <v>43919</v>
      </c>
      <c r="B7402" s="110">
        <v>273.51249999999999</v>
      </c>
      <c r="C7402" s="11">
        <v>3.66</v>
      </c>
    </row>
    <row r="7403" spans="1:3" ht="15" customHeight="1" x14ac:dyDescent="0.25">
      <c r="A7403" s="111">
        <v>43920</v>
      </c>
      <c r="B7403" s="112">
        <v>273.57139999999998</v>
      </c>
      <c r="C7403" s="8">
        <v>3.67</v>
      </c>
    </row>
    <row r="7404" spans="1:3" ht="15" customHeight="1" x14ac:dyDescent="0.25">
      <c r="A7404" s="109">
        <v>43921</v>
      </c>
      <c r="B7404" s="110">
        <v>273.63040000000001</v>
      </c>
      <c r="C7404" s="11">
        <v>3.67</v>
      </c>
    </row>
    <row r="7405" spans="1:3" ht="15" customHeight="1" x14ac:dyDescent="0.25">
      <c r="A7405" s="111">
        <v>43922</v>
      </c>
      <c r="B7405" s="112">
        <v>273.6893</v>
      </c>
      <c r="C7405" s="8">
        <v>3.67</v>
      </c>
    </row>
    <row r="7406" spans="1:3" ht="15" customHeight="1" x14ac:dyDescent="0.25">
      <c r="A7406" s="109">
        <v>43923</v>
      </c>
      <c r="B7406" s="110">
        <v>273.74829999999997</v>
      </c>
      <c r="C7406" s="11">
        <v>3.68</v>
      </c>
    </row>
    <row r="7407" spans="1:3" ht="15" customHeight="1" x14ac:dyDescent="0.25">
      <c r="A7407" s="111">
        <v>43924</v>
      </c>
      <c r="B7407" s="112">
        <v>273.80720000000002</v>
      </c>
      <c r="C7407" s="8">
        <v>3.68</v>
      </c>
    </row>
    <row r="7408" spans="1:3" ht="15" customHeight="1" x14ac:dyDescent="0.25">
      <c r="A7408" s="109">
        <v>43925</v>
      </c>
      <c r="B7408" s="110">
        <v>273.86619999999999</v>
      </c>
      <c r="C7408" s="11">
        <v>3.68</v>
      </c>
    </row>
    <row r="7409" spans="1:3" ht="15" customHeight="1" x14ac:dyDescent="0.25">
      <c r="A7409" s="111">
        <v>43926</v>
      </c>
      <c r="B7409" s="112">
        <v>273.92520000000002</v>
      </c>
      <c r="C7409" s="8">
        <v>3.69</v>
      </c>
    </row>
    <row r="7410" spans="1:3" ht="15" customHeight="1" x14ac:dyDescent="0.25">
      <c r="A7410" s="109">
        <v>43927</v>
      </c>
      <c r="B7410" s="110">
        <v>273.98419999999999</v>
      </c>
      <c r="C7410" s="11">
        <v>3.69</v>
      </c>
    </row>
    <row r="7411" spans="1:3" ht="15" customHeight="1" x14ac:dyDescent="0.25">
      <c r="A7411" s="111">
        <v>43928</v>
      </c>
      <c r="B7411" s="112">
        <v>274.04329999999999</v>
      </c>
      <c r="C7411" s="8">
        <v>3.69</v>
      </c>
    </row>
    <row r="7412" spans="1:3" ht="15" customHeight="1" x14ac:dyDescent="0.25">
      <c r="A7412" s="109">
        <v>43929</v>
      </c>
      <c r="B7412" s="110">
        <v>274.10230000000001</v>
      </c>
      <c r="C7412" s="11">
        <v>3.7</v>
      </c>
    </row>
    <row r="7413" spans="1:3" ht="15" customHeight="1" x14ac:dyDescent="0.25">
      <c r="A7413" s="111">
        <v>43930</v>
      </c>
      <c r="B7413" s="112">
        <v>274.16129999999998</v>
      </c>
      <c r="C7413" s="8">
        <v>3.7</v>
      </c>
    </row>
    <row r="7414" spans="1:3" ht="15" customHeight="1" x14ac:dyDescent="0.25">
      <c r="A7414" s="109">
        <v>43931</v>
      </c>
      <c r="B7414" s="110">
        <v>274.22039999999998</v>
      </c>
      <c r="C7414" s="11">
        <v>3.7</v>
      </c>
    </row>
    <row r="7415" spans="1:3" ht="15" customHeight="1" x14ac:dyDescent="0.25">
      <c r="A7415" s="111">
        <v>43932</v>
      </c>
      <c r="B7415" s="112">
        <v>274.27949999999998</v>
      </c>
      <c r="C7415" s="8">
        <v>3.71</v>
      </c>
    </row>
    <row r="7416" spans="1:3" ht="15" customHeight="1" x14ac:dyDescent="0.25">
      <c r="A7416" s="109">
        <v>43933</v>
      </c>
      <c r="B7416" s="110">
        <v>274.33859999999999</v>
      </c>
      <c r="C7416" s="11">
        <v>3.71</v>
      </c>
    </row>
    <row r="7417" spans="1:3" ht="15" customHeight="1" x14ac:dyDescent="0.25">
      <c r="A7417" s="111">
        <v>43934</v>
      </c>
      <c r="B7417" s="112">
        <v>274.39769999999999</v>
      </c>
      <c r="C7417" s="8">
        <v>3.71</v>
      </c>
    </row>
    <row r="7418" spans="1:3" ht="15" customHeight="1" x14ac:dyDescent="0.25">
      <c r="A7418" s="109">
        <v>43935</v>
      </c>
      <c r="B7418" s="110">
        <v>274.45679999999999</v>
      </c>
      <c r="C7418" s="11">
        <v>3.72</v>
      </c>
    </row>
    <row r="7419" spans="1:3" ht="15" customHeight="1" x14ac:dyDescent="0.25">
      <c r="A7419" s="111">
        <v>43936</v>
      </c>
      <c r="B7419" s="112">
        <v>274.51589999999999</v>
      </c>
      <c r="C7419" s="8">
        <v>3.72</v>
      </c>
    </row>
    <row r="7420" spans="1:3" ht="15" customHeight="1" x14ac:dyDescent="0.25">
      <c r="A7420" s="109">
        <v>43937</v>
      </c>
      <c r="B7420" s="110">
        <v>274.56790000000001</v>
      </c>
      <c r="C7420" s="11">
        <v>3.73</v>
      </c>
    </row>
    <row r="7421" spans="1:3" ht="15" customHeight="1" x14ac:dyDescent="0.25">
      <c r="A7421" s="111">
        <v>43938</v>
      </c>
      <c r="B7421" s="112">
        <v>274.61989999999997</v>
      </c>
      <c r="C7421" s="8">
        <v>3.73</v>
      </c>
    </row>
    <row r="7422" spans="1:3" ht="15" customHeight="1" x14ac:dyDescent="0.25">
      <c r="A7422" s="109">
        <v>43939</v>
      </c>
      <c r="B7422" s="110">
        <v>274.67200000000003</v>
      </c>
      <c r="C7422" s="11">
        <v>3.73</v>
      </c>
    </row>
    <row r="7423" spans="1:3" ht="15" customHeight="1" x14ac:dyDescent="0.25">
      <c r="A7423" s="111">
        <v>43940</v>
      </c>
      <c r="B7423" s="112">
        <v>274.72399999999999</v>
      </c>
      <c r="C7423" s="8">
        <v>3.74</v>
      </c>
    </row>
    <row r="7424" spans="1:3" ht="15" customHeight="1" x14ac:dyDescent="0.25">
      <c r="A7424" s="109">
        <v>43941</v>
      </c>
      <c r="B7424" s="110">
        <v>274.77609999999999</v>
      </c>
      <c r="C7424" s="11">
        <v>3.74</v>
      </c>
    </row>
    <row r="7425" spans="1:3" ht="15" customHeight="1" x14ac:dyDescent="0.25">
      <c r="A7425" s="111">
        <v>43942</v>
      </c>
      <c r="B7425" s="112">
        <v>274.82810000000001</v>
      </c>
      <c r="C7425" s="8">
        <v>3.75</v>
      </c>
    </row>
    <row r="7426" spans="1:3" ht="15" customHeight="1" x14ac:dyDescent="0.25">
      <c r="A7426" s="109">
        <v>43943</v>
      </c>
      <c r="B7426" s="110">
        <v>274.8802</v>
      </c>
      <c r="C7426" s="11">
        <v>3.75</v>
      </c>
    </row>
    <row r="7427" spans="1:3" ht="15" customHeight="1" x14ac:dyDescent="0.25">
      <c r="A7427" s="111">
        <v>43944</v>
      </c>
      <c r="B7427" s="112">
        <v>274.9323</v>
      </c>
      <c r="C7427" s="8">
        <v>3.76</v>
      </c>
    </row>
    <row r="7428" spans="1:3" ht="15" customHeight="1" x14ac:dyDescent="0.25">
      <c r="A7428" s="109">
        <v>43945</v>
      </c>
      <c r="B7428" s="110">
        <v>274.98439999999999</v>
      </c>
      <c r="C7428" s="11">
        <v>3.76</v>
      </c>
    </row>
    <row r="7429" spans="1:3" ht="15" customHeight="1" x14ac:dyDescent="0.25">
      <c r="A7429" s="111">
        <v>43946</v>
      </c>
      <c r="B7429" s="112">
        <v>275.03649999999999</v>
      </c>
      <c r="C7429" s="8">
        <v>3.77</v>
      </c>
    </row>
    <row r="7430" spans="1:3" ht="15" customHeight="1" x14ac:dyDescent="0.25">
      <c r="A7430" s="109">
        <v>43947</v>
      </c>
      <c r="B7430" s="110">
        <v>275.08859999999999</v>
      </c>
      <c r="C7430" s="11">
        <v>3.77</v>
      </c>
    </row>
    <row r="7431" spans="1:3" ht="15" customHeight="1" x14ac:dyDescent="0.25">
      <c r="A7431" s="111">
        <v>43948</v>
      </c>
      <c r="B7431" s="112">
        <v>275.14069999999998</v>
      </c>
      <c r="C7431" s="8">
        <v>3.78</v>
      </c>
    </row>
    <row r="7432" spans="1:3" ht="15" customHeight="1" x14ac:dyDescent="0.25">
      <c r="A7432" s="109">
        <v>43949</v>
      </c>
      <c r="B7432" s="110">
        <v>275.19290000000001</v>
      </c>
      <c r="C7432" s="11">
        <v>3.78</v>
      </c>
    </row>
    <row r="7433" spans="1:3" ht="15" customHeight="1" x14ac:dyDescent="0.25">
      <c r="A7433" s="111">
        <v>43950</v>
      </c>
      <c r="B7433" s="112">
        <v>275.245</v>
      </c>
      <c r="C7433" s="8">
        <v>3.79</v>
      </c>
    </row>
    <row r="7434" spans="1:3" ht="15" customHeight="1" x14ac:dyDescent="0.25">
      <c r="A7434" s="109">
        <v>43951</v>
      </c>
      <c r="B7434" s="110">
        <v>275.29719999999998</v>
      </c>
      <c r="C7434" s="11">
        <v>3.79</v>
      </c>
    </row>
    <row r="7435" spans="1:3" ht="15" customHeight="1" x14ac:dyDescent="0.25">
      <c r="A7435" s="111">
        <v>43952</v>
      </c>
      <c r="B7435" s="112">
        <v>275.34930000000003</v>
      </c>
      <c r="C7435" s="8">
        <v>3.8</v>
      </c>
    </row>
    <row r="7436" spans="1:3" ht="15" customHeight="1" x14ac:dyDescent="0.25">
      <c r="A7436" s="109">
        <v>43953</v>
      </c>
      <c r="B7436" s="110">
        <v>275.4015</v>
      </c>
      <c r="C7436" s="11">
        <v>3.8</v>
      </c>
    </row>
    <row r="7437" spans="1:3" ht="15" customHeight="1" x14ac:dyDescent="0.25">
      <c r="A7437" s="111">
        <v>43954</v>
      </c>
      <c r="B7437" s="112">
        <v>275.45370000000003</v>
      </c>
      <c r="C7437" s="8">
        <v>3.81</v>
      </c>
    </row>
    <row r="7438" spans="1:3" ht="15" customHeight="1" x14ac:dyDescent="0.25">
      <c r="A7438" s="109">
        <v>43955</v>
      </c>
      <c r="B7438" s="110">
        <v>275.5059</v>
      </c>
      <c r="C7438" s="11">
        <v>3.81</v>
      </c>
    </row>
    <row r="7439" spans="1:3" ht="15" customHeight="1" x14ac:dyDescent="0.25">
      <c r="A7439" s="111">
        <v>43956</v>
      </c>
      <c r="B7439" s="112">
        <v>275.55810000000002</v>
      </c>
      <c r="C7439" s="8">
        <v>3.82</v>
      </c>
    </row>
    <row r="7440" spans="1:3" ht="15" customHeight="1" x14ac:dyDescent="0.25">
      <c r="A7440" s="109">
        <v>43957</v>
      </c>
      <c r="B7440" s="110">
        <v>275.6103</v>
      </c>
      <c r="C7440" s="11">
        <v>3.82</v>
      </c>
    </row>
    <row r="7441" spans="1:3" ht="15" customHeight="1" x14ac:dyDescent="0.25">
      <c r="A7441" s="111">
        <v>43958</v>
      </c>
      <c r="B7441" s="112">
        <v>275.66250000000002</v>
      </c>
      <c r="C7441" s="8">
        <v>3.83</v>
      </c>
    </row>
    <row r="7442" spans="1:3" ht="15" customHeight="1" x14ac:dyDescent="0.25">
      <c r="A7442" s="109">
        <v>43959</v>
      </c>
      <c r="B7442" s="110">
        <v>275.71469999999999</v>
      </c>
      <c r="C7442" s="11">
        <v>3.83</v>
      </c>
    </row>
    <row r="7443" spans="1:3" ht="15" customHeight="1" x14ac:dyDescent="0.25">
      <c r="A7443" s="111">
        <v>43960</v>
      </c>
      <c r="B7443" s="112">
        <v>275.767</v>
      </c>
      <c r="C7443" s="8">
        <v>3.84</v>
      </c>
    </row>
    <row r="7444" spans="1:3" ht="15" customHeight="1" x14ac:dyDescent="0.25">
      <c r="A7444" s="109">
        <v>43961</v>
      </c>
      <c r="B7444" s="110">
        <v>275.81920000000002</v>
      </c>
      <c r="C7444" s="11">
        <v>3.84</v>
      </c>
    </row>
    <row r="7445" spans="1:3" ht="15" customHeight="1" x14ac:dyDescent="0.25">
      <c r="A7445" s="111">
        <v>43962</v>
      </c>
      <c r="B7445" s="112">
        <v>275.87150000000003</v>
      </c>
      <c r="C7445" s="8">
        <v>3.85</v>
      </c>
    </row>
    <row r="7446" spans="1:3" ht="15" customHeight="1" x14ac:dyDescent="0.25">
      <c r="A7446" s="109">
        <v>43963</v>
      </c>
      <c r="B7446" s="110">
        <v>275.92380000000003</v>
      </c>
      <c r="C7446" s="11">
        <v>3.85</v>
      </c>
    </row>
    <row r="7447" spans="1:3" ht="15" customHeight="1" x14ac:dyDescent="0.25">
      <c r="A7447" s="111">
        <v>43964</v>
      </c>
      <c r="B7447" s="112">
        <v>275.976</v>
      </c>
      <c r="C7447" s="8">
        <v>3.86</v>
      </c>
    </row>
    <row r="7448" spans="1:3" ht="15" customHeight="1" x14ac:dyDescent="0.25">
      <c r="A7448" s="109">
        <v>43965</v>
      </c>
      <c r="B7448" s="110">
        <v>276.0283</v>
      </c>
      <c r="C7448" s="11">
        <v>3.86</v>
      </c>
    </row>
    <row r="7449" spans="1:3" ht="15" customHeight="1" x14ac:dyDescent="0.25">
      <c r="A7449" s="111">
        <v>43966</v>
      </c>
      <c r="B7449" s="112">
        <v>276.0806</v>
      </c>
      <c r="C7449" s="8">
        <v>3.86</v>
      </c>
    </row>
    <row r="7450" spans="1:3" ht="15" customHeight="1" x14ac:dyDescent="0.25">
      <c r="A7450" s="109">
        <v>43967</v>
      </c>
      <c r="B7450" s="110">
        <v>276.09480000000002</v>
      </c>
      <c r="C7450" s="11">
        <v>3.85</v>
      </c>
    </row>
    <row r="7451" spans="1:3" ht="15" customHeight="1" x14ac:dyDescent="0.25">
      <c r="A7451" s="111">
        <v>43968</v>
      </c>
      <c r="B7451" s="112">
        <v>276.10910000000001</v>
      </c>
      <c r="C7451" s="8">
        <v>3.84</v>
      </c>
    </row>
    <row r="7452" spans="1:3" ht="15" customHeight="1" x14ac:dyDescent="0.25">
      <c r="A7452" s="109">
        <v>43969</v>
      </c>
      <c r="B7452" s="110">
        <v>276.12329999999997</v>
      </c>
      <c r="C7452" s="11">
        <v>3.83</v>
      </c>
    </row>
    <row r="7453" spans="1:3" ht="15" customHeight="1" x14ac:dyDescent="0.25">
      <c r="A7453" s="111">
        <v>43970</v>
      </c>
      <c r="B7453" s="112">
        <v>276.13760000000002</v>
      </c>
      <c r="C7453" s="8">
        <v>3.82</v>
      </c>
    </row>
    <row r="7454" spans="1:3" ht="15" customHeight="1" x14ac:dyDescent="0.25">
      <c r="A7454" s="109">
        <v>43971</v>
      </c>
      <c r="B7454" s="110">
        <v>276.15179999999998</v>
      </c>
      <c r="C7454" s="11">
        <v>3.81</v>
      </c>
    </row>
    <row r="7455" spans="1:3" ht="15" customHeight="1" x14ac:dyDescent="0.25">
      <c r="A7455" s="111">
        <v>43972</v>
      </c>
      <c r="B7455" s="112">
        <v>276.166</v>
      </c>
      <c r="C7455" s="8">
        <v>3.8</v>
      </c>
    </row>
    <row r="7456" spans="1:3" ht="15" customHeight="1" x14ac:dyDescent="0.25">
      <c r="A7456" s="109">
        <v>43973</v>
      </c>
      <c r="B7456" s="110">
        <v>276.18029999999999</v>
      </c>
      <c r="C7456" s="11">
        <v>3.79</v>
      </c>
    </row>
    <row r="7457" spans="1:3" ht="15" customHeight="1" x14ac:dyDescent="0.25">
      <c r="A7457" s="111">
        <v>43974</v>
      </c>
      <c r="B7457" s="112">
        <v>276.19450000000001</v>
      </c>
      <c r="C7457" s="8">
        <v>3.77</v>
      </c>
    </row>
    <row r="7458" spans="1:3" ht="15" customHeight="1" x14ac:dyDescent="0.25">
      <c r="A7458" s="109">
        <v>43975</v>
      </c>
      <c r="B7458" s="110">
        <v>276.2088</v>
      </c>
      <c r="C7458" s="11">
        <v>3.76</v>
      </c>
    </row>
    <row r="7459" spans="1:3" ht="15" customHeight="1" x14ac:dyDescent="0.25">
      <c r="A7459" s="111">
        <v>43976</v>
      </c>
      <c r="B7459" s="112">
        <v>276.22300000000001</v>
      </c>
      <c r="C7459" s="8">
        <v>3.75</v>
      </c>
    </row>
    <row r="7460" spans="1:3" ht="15" customHeight="1" x14ac:dyDescent="0.25">
      <c r="A7460" s="109">
        <v>43977</v>
      </c>
      <c r="B7460" s="110">
        <v>276.2373</v>
      </c>
      <c r="C7460" s="11">
        <v>3.74</v>
      </c>
    </row>
    <row r="7461" spans="1:3" ht="15" customHeight="1" x14ac:dyDescent="0.25">
      <c r="A7461" s="111">
        <v>43978</v>
      </c>
      <c r="B7461" s="112">
        <v>276.25150000000002</v>
      </c>
      <c r="C7461" s="8">
        <v>3.73</v>
      </c>
    </row>
    <row r="7462" spans="1:3" ht="15" customHeight="1" x14ac:dyDescent="0.25">
      <c r="A7462" s="109">
        <v>43979</v>
      </c>
      <c r="B7462" s="110">
        <v>276.26580000000001</v>
      </c>
      <c r="C7462" s="11">
        <v>3.72</v>
      </c>
    </row>
    <row r="7463" spans="1:3" ht="15" customHeight="1" x14ac:dyDescent="0.25">
      <c r="A7463" s="111">
        <v>43980</v>
      </c>
      <c r="B7463" s="112">
        <v>276.27999999999997</v>
      </c>
      <c r="C7463" s="8">
        <v>3.71</v>
      </c>
    </row>
    <row r="7464" spans="1:3" ht="15" customHeight="1" x14ac:dyDescent="0.25">
      <c r="A7464" s="109">
        <v>43981</v>
      </c>
      <c r="B7464" s="110">
        <v>276.29430000000002</v>
      </c>
      <c r="C7464" s="11">
        <v>3.69</v>
      </c>
    </row>
    <row r="7465" spans="1:3" ht="15" customHeight="1" x14ac:dyDescent="0.25">
      <c r="A7465" s="111">
        <v>43982</v>
      </c>
      <c r="B7465" s="112">
        <v>276.30849999999998</v>
      </c>
      <c r="C7465" s="8">
        <v>3.68</v>
      </c>
    </row>
    <row r="7466" spans="1:3" ht="15" customHeight="1" x14ac:dyDescent="0.25">
      <c r="A7466" s="109">
        <v>43983</v>
      </c>
      <c r="B7466" s="110">
        <v>276.32279999999997</v>
      </c>
      <c r="C7466" s="11">
        <v>3.67</v>
      </c>
    </row>
    <row r="7467" spans="1:3" ht="15" customHeight="1" x14ac:dyDescent="0.25">
      <c r="A7467" s="111">
        <v>43984</v>
      </c>
      <c r="B7467" s="112">
        <v>276.33699999999999</v>
      </c>
      <c r="C7467" s="8">
        <v>3.66</v>
      </c>
    </row>
    <row r="7468" spans="1:3" ht="15" customHeight="1" x14ac:dyDescent="0.25">
      <c r="A7468" s="109">
        <v>43985</v>
      </c>
      <c r="B7468" s="110">
        <v>276.35129999999998</v>
      </c>
      <c r="C7468" s="11">
        <v>3.65</v>
      </c>
    </row>
    <row r="7469" spans="1:3" ht="15" customHeight="1" x14ac:dyDescent="0.25">
      <c r="A7469" s="111">
        <v>43986</v>
      </c>
      <c r="B7469" s="112">
        <v>276.3655</v>
      </c>
      <c r="C7469" s="8">
        <v>3.64</v>
      </c>
    </row>
    <row r="7470" spans="1:3" ht="15" customHeight="1" x14ac:dyDescent="0.25">
      <c r="A7470" s="109">
        <v>43987</v>
      </c>
      <c r="B7470" s="110">
        <v>276.37979999999999</v>
      </c>
      <c r="C7470" s="11">
        <v>3.63</v>
      </c>
    </row>
    <row r="7471" spans="1:3" ht="15" customHeight="1" x14ac:dyDescent="0.25">
      <c r="A7471" s="111">
        <v>43988</v>
      </c>
      <c r="B7471" s="112">
        <v>276.39400000000001</v>
      </c>
      <c r="C7471" s="8">
        <v>3.62</v>
      </c>
    </row>
    <row r="7472" spans="1:3" ht="15" customHeight="1" x14ac:dyDescent="0.25">
      <c r="A7472" s="109">
        <v>43989</v>
      </c>
      <c r="B7472" s="110">
        <v>276.4083</v>
      </c>
      <c r="C7472" s="11">
        <v>3.6</v>
      </c>
    </row>
    <row r="7473" spans="1:3" ht="15" customHeight="1" x14ac:dyDescent="0.25">
      <c r="A7473" s="111">
        <v>43990</v>
      </c>
      <c r="B7473" s="112">
        <v>276.42250000000001</v>
      </c>
      <c r="C7473" s="8">
        <v>3.59</v>
      </c>
    </row>
    <row r="7474" spans="1:3" ht="15" customHeight="1" x14ac:dyDescent="0.25">
      <c r="A7474" s="109">
        <v>43991</v>
      </c>
      <c r="B7474" s="110">
        <v>276.43680000000001</v>
      </c>
      <c r="C7474" s="11">
        <v>3.58</v>
      </c>
    </row>
    <row r="7475" spans="1:3" ht="15" customHeight="1" x14ac:dyDescent="0.25">
      <c r="A7475" s="111">
        <v>43992</v>
      </c>
      <c r="B7475" s="112">
        <v>276.45100000000002</v>
      </c>
      <c r="C7475" s="8">
        <v>3.57</v>
      </c>
    </row>
    <row r="7476" spans="1:3" ht="15" customHeight="1" x14ac:dyDescent="0.25">
      <c r="A7476" s="109">
        <v>43993</v>
      </c>
      <c r="B7476" s="110">
        <v>276.46530000000001</v>
      </c>
      <c r="C7476" s="11">
        <v>3.56</v>
      </c>
    </row>
    <row r="7477" spans="1:3" ht="15" customHeight="1" x14ac:dyDescent="0.25">
      <c r="A7477" s="111">
        <v>43994</v>
      </c>
      <c r="B7477" s="112">
        <v>276.4796</v>
      </c>
      <c r="C7477" s="8">
        <v>3.55</v>
      </c>
    </row>
    <row r="7478" spans="1:3" ht="15" customHeight="1" x14ac:dyDescent="0.25">
      <c r="A7478" s="109">
        <v>43995</v>
      </c>
      <c r="B7478" s="110">
        <v>276.49380000000002</v>
      </c>
      <c r="C7478" s="11">
        <v>3.54</v>
      </c>
    </row>
    <row r="7479" spans="1:3" ht="15" customHeight="1" x14ac:dyDescent="0.25">
      <c r="A7479" s="111">
        <v>43996</v>
      </c>
      <c r="B7479" s="112">
        <v>276.50810000000001</v>
      </c>
      <c r="C7479" s="8">
        <v>3.52</v>
      </c>
    </row>
    <row r="7480" spans="1:3" ht="15" customHeight="1" x14ac:dyDescent="0.25">
      <c r="A7480" s="109">
        <v>43997</v>
      </c>
      <c r="B7480" s="110">
        <v>276.52229999999997</v>
      </c>
      <c r="C7480" s="11">
        <v>3.51</v>
      </c>
    </row>
    <row r="7481" spans="1:3" ht="15" customHeight="1" x14ac:dyDescent="0.25">
      <c r="A7481" s="111">
        <v>43998</v>
      </c>
      <c r="B7481" s="112">
        <v>276.49279999999999</v>
      </c>
      <c r="C7481" s="8">
        <v>3.49</v>
      </c>
    </row>
    <row r="7482" spans="1:3" ht="15" customHeight="1" x14ac:dyDescent="0.25">
      <c r="A7482" s="109">
        <v>43999</v>
      </c>
      <c r="B7482" s="110">
        <v>276.46319999999997</v>
      </c>
      <c r="C7482" s="11">
        <v>3.47</v>
      </c>
    </row>
    <row r="7483" spans="1:3" ht="15" customHeight="1" x14ac:dyDescent="0.25">
      <c r="A7483" s="111">
        <v>44000</v>
      </c>
      <c r="B7483" s="112">
        <v>276.43369999999999</v>
      </c>
      <c r="C7483" s="8">
        <v>3.45</v>
      </c>
    </row>
    <row r="7484" spans="1:3" ht="15" customHeight="1" x14ac:dyDescent="0.25">
      <c r="A7484" s="109">
        <v>44001</v>
      </c>
      <c r="B7484" s="110">
        <v>276.4042</v>
      </c>
      <c r="C7484" s="11">
        <v>3.43</v>
      </c>
    </row>
    <row r="7485" spans="1:3" ht="15" customHeight="1" x14ac:dyDescent="0.25">
      <c r="A7485" s="111">
        <v>44002</v>
      </c>
      <c r="B7485" s="112">
        <v>276.37459999999999</v>
      </c>
      <c r="C7485" s="8">
        <v>3.4</v>
      </c>
    </row>
    <row r="7486" spans="1:3" ht="15" customHeight="1" x14ac:dyDescent="0.25">
      <c r="A7486" s="109">
        <v>44003</v>
      </c>
      <c r="B7486" s="110">
        <v>276.3451</v>
      </c>
      <c r="C7486" s="11">
        <v>3.38</v>
      </c>
    </row>
    <row r="7487" spans="1:3" ht="15" customHeight="1" x14ac:dyDescent="0.25">
      <c r="A7487" s="111">
        <v>44004</v>
      </c>
      <c r="B7487" s="112">
        <v>276.31560000000002</v>
      </c>
      <c r="C7487" s="8">
        <v>3.36</v>
      </c>
    </row>
    <row r="7488" spans="1:3" ht="15" customHeight="1" x14ac:dyDescent="0.25">
      <c r="A7488" s="109">
        <v>44005</v>
      </c>
      <c r="B7488" s="110">
        <v>276.28609999999998</v>
      </c>
      <c r="C7488" s="11">
        <v>3.34</v>
      </c>
    </row>
    <row r="7489" spans="1:3" ht="15" customHeight="1" x14ac:dyDescent="0.25">
      <c r="A7489" s="111">
        <v>44006</v>
      </c>
      <c r="B7489" s="112">
        <v>276.25650000000002</v>
      </c>
      <c r="C7489" s="8">
        <v>3.32</v>
      </c>
    </row>
    <row r="7490" spans="1:3" ht="15" customHeight="1" x14ac:dyDescent="0.25">
      <c r="A7490" s="109">
        <v>44007</v>
      </c>
      <c r="B7490" s="110">
        <v>276.22699999999998</v>
      </c>
      <c r="C7490" s="11">
        <v>3.3</v>
      </c>
    </row>
    <row r="7491" spans="1:3" ht="15" customHeight="1" x14ac:dyDescent="0.25">
      <c r="A7491" s="111">
        <v>44008</v>
      </c>
      <c r="B7491" s="112">
        <v>276.19749999999999</v>
      </c>
      <c r="C7491" s="8">
        <v>3.27</v>
      </c>
    </row>
    <row r="7492" spans="1:3" ht="15" customHeight="1" x14ac:dyDescent="0.25">
      <c r="A7492" s="109">
        <v>44009</v>
      </c>
      <c r="B7492" s="110">
        <v>276.16800000000001</v>
      </c>
      <c r="C7492" s="11">
        <v>3.25</v>
      </c>
    </row>
    <row r="7493" spans="1:3" ht="15" customHeight="1" x14ac:dyDescent="0.25">
      <c r="A7493" s="111">
        <v>44010</v>
      </c>
      <c r="B7493" s="112">
        <v>276.13850000000002</v>
      </c>
      <c r="C7493" s="8">
        <v>3.23</v>
      </c>
    </row>
    <row r="7494" spans="1:3" ht="15" customHeight="1" x14ac:dyDescent="0.25">
      <c r="A7494" s="109">
        <v>44011</v>
      </c>
      <c r="B7494" s="110">
        <v>276.10899999999998</v>
      </c>
      <c r="C7494" s="11">
        <v>3.21</v>
      </c>
    </row>
    <row r="7495" spans="1:3" ht="15" customHeight="1" x14ac:dyDescent="0.25">
      <c r="A7495" s="111">
        <v>44012</v>
      </c>
      <c r="B7495" s="112">
        <v>276.0795</v>
      </c>
      <c r="C7495" s="8">
        <v>3.19</v>
      </c>
    </row>
    <row r="7496" spans="1:3" ht="15" customHeight="1" x14ac:dyDescent="0.25">
      <c r="A7496" s="109">
        <v>44013</v>
      </c>
      <c r="B7496" s="110">
        <v>276.05</v>
      </c>
      <c r="C7496" s="11">
        <v>3.17</v>
      </c>
    </row>
    <row r="7497" spans="1:3" ht="15" customHeight="1" x14ac:dyDescent="0.25">
      <c r="A7497" s="111">
        <v>44014</v>
      </c>
      <c r="B7497" s="112">
        <v>276.02050000000003</v>
      </c>
      <c r="C7497" s="8">
        <v>3.14</v>
      </c>
    </row>
    <row r="7498" spans="1:3" ht="15" customHeight="1" x14ac:dyDescent="0.25">
      <c r="A7498" s="109">
        <v>44015</v>
      </c>
      <c r="B7498" s="110">
        <v>275.99099999999999</v>
      </c>
      <c r="C7498" s="11">
        <v>3.12</v>
      </c>
    </row>
    <row r="7499" spans="1:3" ht="15" customHeight="1" x14ac:dyDescent="0.25">
      <c r="A7499" s="111">
        <v>44016</v>
      </c>
      <c r="B7499" s="112">
        <v>275.96159999999998</v>
      </c>
      <c r="C7499" s="8">
        <v>3.1</v>
      </c>
    </row>
    <row r="7500" spans="1:3" ht="15" customHeight="1" x14ac:dyDescent="0.25">
      <c r="A7500" s="109">
        <v>44017</v>
      </c>
      <c r="B7500" s="110">
        <v>275.93209999999999</v>
      </c>
      <c r="C7500" s="11">
        <v>3.08</v>
      </c>
    </row>
    <row r="7501" spans="1:3" ht="15" customHeight="1" x14ac:dyDescent="0.25">
      <c r="A7501" s="111">
        <v>44018</v>
      </c>
      <c r="B7501" s="112">
        <v>275.90260000000001</v>
      </c>
      <c r="C7501" s="8">
        <v>3.06</v>
      </c>
    </row>
    <row r="7502" spans="1:3" ht="15" customHeight="1" x14ac:dyDescent="0.25">
      <c r="A7502" s="109">
        <v>44019</v>
      </c>
      <c r="B7502" s="110">
        <v>275.87310000000002</v>
      </c>
      <c r="C7502" s="11">
        <v>3.04</v>
      </c>
    </row>
    <row r="7503" spans="1:3" ht="15" customHeight="1" x14ac:dyDescent="0.25">
      <c r="A7503" s="111">
        <v>44020</v>
      </c>
      <c r="B7503" s="112">
        <v>275.84359999999998</v>
      </c>
      <c r="C7503" s="8">
        <v>3.01</v>
      </c>
    </row>
    <row r="7504" spans="1:3" ht="15" customHeight="1" x14ac:dyDescent="0.25">
      <c r="A7504" s="109">
        <v>44021</v>
      </c>
      <c r="B7504" s="110">
        <v>275.81420000000003</v>
      </c>
      <c r="C7504" s="11">
        <v>2.99</v>
      </c>
    </row>
    <row r="7505" spans="1:3" ht="15" customHeight="1" x14ac:dyDescent="0.25">
      <c r="A7505" s="111">
        <v>44022</v>
      </c>
      <c r="B7505" s="112">
        <v>275.78469999999999</v>
      </c>
      <c r="C7505" s="8">
        <v>2.97</v>
      </c>
    </row>
    <row r="7506" spans="1:3" ht="15" customHeight="1" x14ac:dyDescent="0.25">
      <c r="A7506" s="109">
        <v>44023</v>
      </c>
      <c r="B7506" s="110">
        <v>275.7552</v>
      </c>
      <c r="C7506" s="11">
        <v>2.95</v>
      </c>
    </row>
    <row r="7507" spans="1:3" ht="15" customHeight="1" x14ac:dyDescent="0.25">
      <c r="A7507" s="111">
        <v>44024</v>
      </c>
      <c r="B7507" s="112">
        <v>275.72579999999999</v>
      </c>
      <c r="C7507" s="8">
        <v>2.93</v>
      </c>
    </row>
    <row r="7508" spans="1:3" ht="15" customHeight="1" x14ac:dyDescent="0.25">
      <c r="A7508" s="109">
        <v>44025</v>
      </c>
      <c r="B7508" s="110">
        <v>275.69630000000001</v>
      </c>
      <c r="C7508" s="11">
        <v>2.91</v>
      </c>
    </row>
    <row r="7509" spans="1:3" ht="15" customHeight="1" x14ac:dyDescent="0.25">
      <c r="A7509" s="111">
        <v>44026</v>
      </c>
      <c r="B7509" s="112">
        <v>275.6669</v>
      </c>
      <c r="C7509" s="8">
        <v>2.89</v>
      </c>
    </row>
    <row r="7510" spans="1:3" ht="15" customHeight="1" x14ac:dyDescent="0.25">
      <c r="A7510" s="109">
        <v>44027</v>
      </c>
      <c r="B7510" s="110">
        <v>275.63740000000001</v>
      </c>
      <c r="C7510" s="11">
        <v>2.86</v>
      </c>
    </row>
    <row r="7511" spans="1:3" ht="15" customHeight="1" x14ac:dyDescent="0.25">
      <c r="A7511" s="111">
        <v>44028</v>
      </c>
      <c r="B7511" s="112">
        <v>275.6035</v>
      </c>
      <c r="C7511" s="8">
        <v>2.84</v>
      </c>
    </row>
    <row r="7512" spans="1:3" ht="15" customHeight="1" x14ac:dyDescent="0.25">
      <c r="A7512" s="109">
        <v>44029</v>
      </c>
      <c r="B7512" s="110">
        <v>275.56970000000001</v>
      </c>
      <c r="C7512" s="11">
        <v>2.82</v>
      </c>
    </row>
    <row r="7513" spans="1:3" ht="15" customHeight="1" x14ac:dyDescent="0.25">
      <c r="A7513" s="111">
        <v>44030</v>
      </c>
      <c r="B7513" s="112">
        <v>275.53590000000003</v>
      </c>
      <c r="C7513" s="8">
        <v>2.8</v>
      </c>
    </row>
    <row r="7514" spans="1:3" ht="15" customHeight="1" x14ac:dyDescent="0.25">
      <c r="A7514" s="109">
        <v>44031</v>
      </c>
      <c r="B7514" s="110">
        <v>275.50200000000001</v>
      </c>
      <c r="C7514" s="11">
        <v>2.78</v>
      </c>
    </row>
    <row r="7515" spans="1:3" ht="15" customHeight="1" x14ac:dyDescent="0.25">
      <c r="A7515" s="111">
        <v>44032</v>
      </c>
      <c r="B7515" s="112">
        <v>275.46820000000002</v>
      </c>
      <c r="C7515" s="8">
        <v>2.76</v>
      </c>
    </row>
    <row r="7516" spans="1:3" ht="15" customHeight="1" x14ac:dyDescent="0.25">
      <c r="A7516" s="109">
        <v>44033</v>
      </c>
      <c r="B7516" s="110">
        <v>275.43439999999998</v>
      </c>
      <c r="C7516" s="11">
        <v>2.73</v>
      </c>
    </row>
    <row r="7517" spans="1:3" ht="15" customHeight="1" x14ac:dyDescent="0.25">
      <c r="A7517" s="111">
        <v>44034</v>
      </c>
      <c r="B7517" s="112">
        <v>275.40050000000002</v>
      </c>
      <c r="C7517" s="8">
        <v>2.71</v>
      </c>
    </row>
    <row r="7518" spans="1:3" ht="15" customHeight="1" x14ac:dyDescent="0.25">
      <c r="A7518" s="109">
        <v>44035</v>
      </c>
      <c r="B7518" s="110">
        <v>275.36669999999998</v>
      </c>
      <c r="C7518" s="11">
        <v>2.69</v>
      </c>
    </row>
    <row r="7519" spans="1:3" ht="15" customHeight="1" x14ac:dyDescent="0.25">
      <c r="A7519" s="111">
        <v>44036</v>
      </c>
      <c r="B7519" s="112">
        <v>275.3329</v>
      </c>
      <c r="C7519" s="8">
        <v>2.67</v>
      </c>
    </row>
    <row r="7520" spans="1:3" ht="15" customHeight="1" x14ac:dyDescent="0.25">
      <c r="A7520" s="109">
        <v>44037</v>
      </c>
      <c r="B7520" s="110">
        <v>275.29910000000001</v>
      </c>
      <c r="C7520" s="11">
        <v>2.65</v>
      </c>
    </row>
    <row r="7521" spans="1:3" ht="15" customHeight="1" x14ac:dyDescent="0.25">
      <c r="A7521" s="111">
        <v>44038</v>
      </c>
      <c r="B7521" s="112">
        <v>275.26530000000002</v>
      </c>
      <c r="C7521" s="8">
        <v>2.63</v>
      </c>
    </row>
    <row r="7522" spans="1:3" ht="15" customHeight="1" x14ac:dyDescent="0.25">
      <c r="A7522" s="109">
        <v>44039</v>
      </c>
      <c r="B7522" s="110">
        <v>275.23149999999998</v>
      </c>
      <c r="C7522" s="11">
        <v>2.6</v>
      </c>
    </row>
    <row r="7523" spans="1:3" ht="15" customHeight="1" x14ac:dyDescent="0.25">
      <c r="A7523" s="111">
        <v>44040</v>
      </c>
      <c r="B7523" s="112">
        <v>275.1977</v>
      </c>
      <c r="C7523" s="8">
        <v>2.58</v>
      </c>
    </row>
    <row r="7524" spans="1:3" ht="15" customHeight="1" x14ac:dyDescent="0.25">
      <c r="A7524" s="109">
        <v>44041</v>
      </c>
      <c r="B7524" s="110">
        <v>275.16390000000001</v>
      </c>
      <c r="C7524" s="11">
        <v>2.56</v>
      </c>
    </row>
    <row r="7525" spans="1:3" ht="15" customHeight="1" x14ac:dyDescent="0.25">
      <c r="A7525" s="111">
        <v>44042</v>
      </c>
      <c r="B7525" s="112">
        <v>275.13010000000003</v>
      </c>
      <c r="C7525" s="8">
        <v>2.54</v>
      </c>
    </row>
    <row r="7526" spans="1:3" ht="15" customHeight="1" x14ac:dyDescent="0.25">
      <c r="A7526" s="109">
        <v>44043</v>
      </c>
      <c r="B7526" s="110">
        <v>275.09629999999999</v>
      </c>
      <c r="C7526" s="11">
        <v>2.52</v>
      </c>
    </row>
    <row r="7527" spans="1:3" ht="15" customHeight="1" x14ac:dyDescent="0.25">
      <c r="A7527" s="111">
        <v>44044</v>
      </c>
      <c r="B7527" s="112">
        <v>275.0625</v>
      </c>
      <c r="C7527" s="8">
        <v>2.5</v>
      </c>
    </row>
    <row r="7528" spans="1:3" ht="15" customHeight="1" x14ac:dyDescent="0.25">
      <c r="A7528" s="109">
        <v>44045</v>
      </c>
      <c r="B7528" s="110">
        <v>275.02870000000001</v>
      </c>
      <c r="C7528" s="11">
        <v>2.48</v>
      </c>
    </row>
    <row r="7529" spans="1:3" ht="15" customHeight="1" x14ac:dyDescent="0.25">
      <c r="A7529" s="111">
        <v>44046</v>
      </c>
      <c r="B7529" s="112">
        <v>274.995</v>
      </c>
      <c r="C7529" s="8">
        <v>2.4500000000000002</v>
      </c>
    </row>
    <row r="7530" spans="1:3" ht="15" customHeight="1" x14ac:dyDescent="0.25">
      <c r="A7530" s="109">
        <v>44047</v>
      </c>
      <c r="B7530" s="110">
        <v>274.96120000000002</v>
      </c>
      <c r="C7530" s="11">
        <v>2.4300000000000002</v>
      </c>
    </row>
    <row r="7531" spans="1:3" ht="15" customHeight="1" x14ac:dyDescent="0.25">
      <c r="A7531" s="111">
        <v>44048</v>
      </c>
      <c r="B7531" s="112">
        <v>274.92739999999998</v>
      </c>
      <c r="C7531" s="8">
        <v>2.41</v>
      </c>
    </row>
    <row r="7532" spans="1:3" ht="15" customHeight="1" x14ac:dyDescent="0.25">
      <c r="A7532" s="109">
        <v>44049</v>
      </c>
      <c r="B7532" s="110">
        <v>274.89370000000002</v>
      </c>
      <c r="C7532" s="11">
        <v>2.39</v>
      </c>
    </row>
    <row r="7533" spans="1:3" ht="15" customHeight="1" x14ac:dyDescent="0.25">
      <c r="A7533" s="111">
        <v>44050</v>
      </c>
      <c r="B7533" s="112">
        <v>274.85989999999998</v>
      </c>
      <c r="C7533" s="8">
        <v>2.37</v>
      </c>
    </row>
    <row r="7534" spans="1:3" ht="15" customHeight="1" x14ac:dyDescent="0.25">
      <c r="A7534" s="109">
        <v>44051</v>
      </c>
      <c r="B7534" s="110">
        <v>274.8261</v>
      </c>
      <c r="C7534" s="11">
        <v>2.35</v>
      </c>
    </row>
    <row r="7535" spans="1:3" ht="15" customHeight="1" x14ac:dyDescent="0.25">
      <c r="A7535" s="111">
        <v>44052</v>
      </c>
      <c r="B7535" s="112">
        <v>274.79239999999999</v>
      </c>
      <c r="C7535" s="8">
        <v>2.33</v>
      </c>
    </row>
    <row r="7536" spans="1:3" ht="15" customHeight="1" x14ac:dyDescent="0.25">
      <c r="A7536" s="109">
        <v>44053</v>
      </c>
      <c r="B7536" s="110">
        <v>274.7586</v>
      </c>
      <c r="C7536" s="11">
        <v>2.2999999999999998</v>
      </c>
    </row>
    <row r="7537" spans="1:3" ht="15" customHeight="1" x14ac:dyDescent="0.25">
      <c r="A7537" s="111">
        <v>44054</v>
      </c>
      <c r="B7537" s="112">
        <v>274.72489999999999</v>
      </c>
      <c r="C7537" s="8">
        <v>2.2799999999999998</v>
      </c>
    </row>
    <row r="7538" spans="1:3" ht="15" customHeight="1" x14ac:dyDescent="0.25">
      <c r="A7538" s="109">
        <v>44055</v>
      </c>
      <c r="B7538" s="110">
        <v>274.69119999999998</v>
      </c>
      <c r="C7538" s="11">
        <v>2.2599999999999998</v>
      </c>
    </row>
    <row r="7539" spans="1:3" ht="15" customHeight="1" x14ac:dyDescent="0.25">
      <c r="A7539" s="111">
        <v>44056</v>
      </c>
      <c r="B7539" s="112">
        <v>274.6574</v>
      </c>
      <c r="C7539" s="8">
        <v>2.2400000000000002</v>
      </c>
    </row>
    <row r="7540" spans="1:3" ht="15" customHeight="1" x14ac:dyDescent="0.25">
      <c r="A7540" s="109">
        <v>44057</v>
      </c>
      <c r="B7540" s="110">
        <v>274.62369999999999</v>
      </c>
      <c r="C7540" s="11">
        <v>2.2200000000000002</v>
      </c>
    </row>
    <row r="7541" spans="1:3" ht="15" customHeight="1" x14ac:dyDescent="0.25">
      <c r="A7541" s="111">
        <v>44058</v>
      </c>
      <c r="B7541" s="112">
        <v>274.58999999999997</v>
      </c>
      <c r="C7541" s="8">
        <v>2.2000000000000002</v>
      </c>
    </row>
    <row r="7542" spans="1:3" ht="15" customHeight="1" x14ac:dyDescent="0.25">
      <c r="A7542" s="109">
        <v>44059</v>
      </c>
      <c r="B7542" s="110">
        <v>274.58999999999997</v>
      </c>
      <c r="C7542" s="11">
        <v>2.19</v>
      </c>
    </row>
    <row r="7543" spans="1:3" ht="15" customHeight="1" x14ac:dyDescent="0.25">
      <c r="A7543" s="111">
        <v>44060</v>
      </c>
      <c r="B7543" s="112">
        <v>274.58999999999997</v>
      </c>
      <c r="C7543" s="8">
        <v>2.1800000000000002</v>
      </c>
    </row>
    <row r="7544" spans="1:3" ht="15" customHeight="1" x14ac:dyDescent="0.25">
      <c r="A7544" s="109">
        <v>44061</v>
      </c>
      <c r="B7544" s="110">
        <v>274.58999999999997</v>
      </c>
      <c r="C7544" s="11">
        <v>2.17</v>
      </c>
    </row>
    <row r="7545" spans="1:3" ht="15" customHeight="1" x14ac:dyDescent="0.25">
      <c r="A7545" s="111">
        <v>44062</v>
      </c>
      <c r="B7545" s="112">
        <v>274.58999999999997</v>
      </c>
      <c r="C7545" s="8">
        <v>2.17</v>
      </c>
    </row>
    <row r="7546" spans="1:3" ht="15" customHeight="1" x14ac:dyDescent="0.25">
      <c r="A7546" s="109">
        <v>44063</v>
      </c>
      <c r="B7546" s="110">
        <v>274.58999999999997</v>
      </c>
      <c r="C7546" s="11">
        <v>2.16</v>
      </c>
    </row>
    <row r="7547" spans="1:3" ht="15" customHeight="1" x14ac:dyDescent="0.25">
      <c r="A7547" s="111">
        <v>44064</v>
      </c>
      <c r="B7547" s="112">
        <v>274.58999999999997</v>
      </c>
      <c r="C7547" s="8">
        <v>2.15</v>
      </c>
    </row>
    <row r="7548" spans="1:3" ht="15" customHeight="1" x14ac:dyDescent="0.25">
      <c r="A7548" s="109">
        <v>44065</v>
      </c>
      <c r="B7548" s="110">
        <v>274.58999999999997</v>
      </c>
      <c r="C7548" s="11">
        <v>2.15</v>
      </c>
    </row>
    <row r="7549" spans="1:3" ht="15" customHeight="1" x14ac:dyDescent="0.25">
      <c r="A7549" s="111">
        <v>44066</v>
      </c>
      <c r="B7549" s="112">
        <v>274.58999999999997</v>
      </c>
      <c r="C7549" s="8">
        <v>2.14</v>
      </c>
    </row>
    <row r="7550" spans="1:3" ht="15" customHeight="1" x14ac:dyDescent="0.25">
      <c r="A7550" s="109">
        <v>44067</v>
      </c>
      <c r="B7550" s="110">
        <v>274.58999999999997</v>
      </c>
      <c r="C7550" s="11">
        <v>2.13</v>
      </c>
    </row>
    <row r="7551" spans="1:3" ht="15" customHeight="1" x14ac:dyDescent="0.25">
      <c r="A7551" s="111">
        <v>44068</v>
      </c>
      <c r="B7551" s="112">
        <v>274.58999999999997</v>
      </c>
      <c r="C7551" s="8">
        <v>2.12</v>
      </c>
    </row>
    <row r="7552" spans="1:3" ht="15" customHeight="1" x14ac:dyDescent="0.25">
      <c r="A7552" s="109">
        <v>44069</v>
      </c>
      <c r="B7552" s="110">
        <v>274.58999999999997</v>
      </c>
      <c r="C7552" s="11">
        <v>2.12</v>
      </c>
    </row>
    <row r="7553" spans="1:3" ht="15" customHeight="1" x14ac:dyDescent="0.25">
      <c r="A7553" s="111">
        <v>44070</v>
      </c>
      <c r="B7553" s="112">
        <v>274.58999999999997</v>
      </c>
      <c r="C7553" s="8">
        <v>2.11</v>
      </c>
    </row>
    <row r="7554" spans="1:3" ht="15" customHeight="1" x14ac:dyDescent="0.25">
      <c r="A7554" s="109">
        <v>44071</v>
      </c>
      <c r="B7554" s="110">
        <v>274.58999999999997</v>
      </c>
      <c r="C7554" s="11">
        <v>2.1</v>
      </c>
    </row>
    <row r="7555" spans="1:3" ht="15" customHeight="1" x14ac:dyDescent="0.25">
      <c r="A7555" s="111">
        <v>44072</v>
      </c>
      <c r="B7555" s="112">
        <v>274.58999999999997</v>
      </c>
      <c r="C7555" s="8">
        <v>2.1</v>
      </c>
    </row>
    <row r="7556" spans="1:3" ht="15" customHeight="1" x14ac:dyDescent="0.25">
      <c r="A7556" s="109">
        <v>44073</v>
      </c>
      <c r="B7556" s="110">
        <v>274.58999999999997</v>
      </c>
      <c r="C7556" s="11">
        <v>2.09</v>
      </c>
    </row>
    <row r="7557" spans="1:3" ht="15" customHeight="1" x14ac:dyDescent="0.25">
      <c r="A7557" s="111">
        <v>44074</v>
      </c>
      <c r="B7557" s="112">
        <v>274.58999999999997</v>
      </c>
      <c r="C7557" s="8">
        <v>2.08</v>
      </c>
    </row>
    <row r="7558" spans="1:3" ht="15" customHeight="1" x14ac:dyDescent="0.25">
      <c r="A7558" s="109">
        <v>44075</v>
      </c>
      <c r="B7558" s="110">
        <v>274.58999999999997</v>
      </c>
      <c r="C7558" s="11">
        <v>2.0699999999999998</v>
      </c>
    </row>
    <row r="7559" spans="1:3" ht="15" customHeight="1" x14ac:dyDescent="0.25">
      <c r="A7559" s="111">
        <v>44076</v>
      </c>
      <c r="B7559" s="112">
        <v>274.58999999999997</v>
      </c>
      <c r="C7559" s="8">
        <v>2.0699999999999998</v>
      </c>
    </row>
    <row r="7560" spans="1:3" ht="15" customHeight="1" x14ac:dyDescent="0.25">
      <c r="A7560" s="109">
        <v>44077</v>
      </c>
      <c r="B7560" s="110">
        <v>274.58999999999997</v>
      </c>
      <c r="C7560" s="11">
        <v>2.06</v>
      </c>
    </row>
    <row r="7561" spans="1:3" ht="15" customHeight="1" x14ac:dyDescent="0.25">
      <c r="A7561" s="111">
        <v>44078</v>
      </c>
      <c r="B7561" s="112">
        <v>274.58999999999997</v>
      </c>
      <c r="C7561" s="8">
        <v>2.0499999999999998</v>
      </c>
    </row>
    <row r="7562" spans="1:3" ht="15" customHeight="1" x14ac:dyDescent="0.25">
      <c r="A7562" s="109">
        <v>44079</v>
      </c>
      <c r="B7562" s="110">
        <v>274.58999999999997</v>
      </c>
      <c r="C7562" s="11">
        <v>2.04</v>
      </c>
    </row>
    <row r="7563" spans="1:3" ht="15" customHeight="1" x14ac:dyDescent="0.25">
      <c r="A7563" s="111">
        <v>44080</v>
      </c>
      <c r="B7563" s="112">
        <v>274.58999999999997</v>
      </c>
      <c r="C7563" s="8">
        <v>2.04</v>
      </c>
    </row>
    <row r="7564" spans="1:3" ht="15" customHeight="1" x14ac:dyDescent="0.25">
      <c r="A7564" s="109">
        <v>44081</v>
      </c>
      <c r="B7564" s="110">
        <v>274.58999999999997</v>
      </c>
      <c r="C7564" s="11">
        <v>2.0299999999999998</v>
      </c>
    </row>
    <row r="7565" spans="1:3" ht="15" customHeight="1" x14ac:dyDescent="0.25">
      <c r="A7565" s="111">
        <v>44082</v>
      </c>
      <c r="B7565" s="112">
        <v>274.58999999999997</v>
      </c>
      <c r="C7565" s="8">
        <v>2.02</v>
      </c>
    </row>
    <row r="7566" spans="1:3" ht="15" customHeight="1" x14ac:dyDescent="0.25">
      <c r="A7566" s="109">
        <v>44083</v>
      </c>
      <c r="B7566" s="110">
        <v>274.58999999999997</v>
      </c>
      <c r="C7566" s="11">
        <v>2.02</v>
      </c>
    </row>
    <row r="7567" spans="1:3" ht="15" customHeight="1" x14ac:dyDescent="0.25">
      <c r="A7567" s="111">
        <v>44084</v>
      </c>
      <c r="B7567" s="112">
        <v>274.58999999999997</v>
      </c>
      <c r="C7567" s="8">
        <v>2.0099999999999998</v>
      </c>
    </row>
    <row r="7568" spans="1:3" ht="15" customHeight="1" x14ac:dyDescent="0.25">
      <c r="A7568" s="109">
        <v>44085</v>
      </c>
      <c r="B7568" s="110">
        <v>274.58999999999997</v>
      </c>
      <c r="C7568" s="11">
        <v>2</v>
      </c>
    </row>
    <row r="7569" spans="1:3" ht="15" customHeight="1" x14ac:dyDescent="0.25">
      <c r="A7569" s="111">
        <v>44086</v>
      </c>
      <c r="B7569" s="112">
        <v>274.58999999999997</v>
      </c>
      <c r="C7569" s="8">
        <v>1.99</v>
      </c>
    </row>
    <row r="7570" spans="1:3" ht="15" customHeight="1" x14ac:dyDescent="0.25">
      <c r="A7570" s="109">
        <v>44087</v>
      </c>
      <c r="B7570" s="110">
        <v>274.58999999999997</v>
      </c>
      <c r="C7570" s="11">
        <v>1.99</v>
      </c>
    </row>
    <row r="7571" spans="1:3" ht="15" customHeight="1" x14ac:dyDescent="0.25">
      <c r="A7571" s="111">
        <v>44088</v>
      </c>
      <c r="B7571" s="112">
        <v>274.58999999999997</v>
      </c>
      <c r="C7571" s="8">
        <v>1.98</v>
      </c>
    </row>
    <row r="7572" spans="1:3" ht="15" customHeight="1" x14ac:dyDescent="0.25">
      <c r="A7572" s="109">
        <v>44089</v>
      </c>
      <c r="B7572" s="110">
        <v>274.58999999999997</v>
      </c>
      <c r="C7572" s="11">
        <v>1.97</v>
      </c>
    </row>
    <row r="7573" spans="1:3" ht="15" customHeight="1" x14ac:dyDescent="0.25">
      <c r="A7573" s="111">
        <v>44090</v>
      </c>
      <c r="B7573" s="112">
        <v>274.58909999999997</v>
      </c>
      <c r="C7573" s="8">
        <v>1.97</v>
      </c>
    </row>
    <row r="7574" spans="1:3" ht="15" customHeight="1" x14ac:dyDescent="0.25">
      <c r="A7574" s="109">
        <v>44091</v>
      </c>
      <c r="B7574" s="110">
        <v>274.58819999999997</v>
      </c>
      <c r="C7574" s="11">
        <v>1.97</v>
      </c>
    </row>
    <row r="7575" spans="1:3" ht="15" customHeight="1" x14ac:dyDescent="0.25">
      <c r="A7575" s="111">
        <v>44092</v>
      </c>
      <c r="B7575" s="112">
        <v>274.58730000000003</v>
      </c>
      <c r="C7575" s="8">
        <v>1.96</v>
      </c>
    </row>
    <row r="7576" spans="1:3" ht="15" customHeight="1" x14ac:dyDescent="0.25">
      <c r="A7576" s="109">
        <v>44093</v>
      </c>
      <c r="B7576" s="110">
        <v>274.58629999999999</v>
      </c>
      <c r="C7576" s="11">
        <v>1.96</v>
      </c>
    </row>
    <row r="7577" spans="1:3" ht="15" customHeight="1" x14ac:dyDescent="0.25">
      <c r="A7577" s="111">
        <v>44094</v>
      </c>
      <c r="B7577" s="112">
        <v>274.58539999999999</v>
      </c>
      <c r="C7577" s="8">
        <v>1.96</v>
      </c>
    </row>
    <row r="7578" spans="1:3" ht="15" customHeight="1" x14ac:dyDescent="0.25">
      <c r="A7578" s="109">
        <v>44095</v>
      </c>
      <c r="B7578" s="110">
        <v>274.58449999999999</v>
      </c>
      <c r="C7578" s="11">
        <v>1.95</v>
      </c>
    </row>
    <row r="7579" spans="1:3" ht="15" customHeight="1" x14ac:dyDescent="0.25">
      <c r="A7579" s="111">
        <v>44096</v>
      </c>
      <c r="B7579" s="112">
        <v>274.58359999999999</v>
      </c>
      <c r="C7579" s="8">
        <v>1.95</v>
      </c>
    </row>
    <row r="7580" spans="1:3" ht="15" customHeight="1" x14ac:dyDescent="0.25">
      <c r="A7580" s="109">
        <v>44097</v>
      </c>
      <c r="B7580" s="110">
        <v>274.58269999999999</v>
      </c>
      <c r="C7580" s="11">
        <v>1.95</v>
      </c>
    </row>
    <row r="7581" spans="1:3" ht="15" customHeight="1" x14ac:dyDescent="0.25">
      <c r="A7581" s="111">
        <v>44098</v>
      </c>
      <c r="B7581" s="112">
        <v>274.58179999999999</v>
      </c>
      <c r="C7581" s="8">
        <v>1.94</v>
      </c>
    </row>
    <row r="7582" spans="1:3" ht="15" customHeight="1" x14ac:dyDescent="0.25">
      <c r="A7582" s="109">
        <v>44099</v>
      </c>
      <c r="B7582" s="110">
        <v>274.58080000000001</v>
      </c>
      <c r="C7582" s="11">
        <v>1.94</v>
      </c>
    </row>
    <row r="7583" spans="1:3" ht="15" customHeight="1" x14ac:dyDescent="0.25">
      <c r="A7583" s="111">
        <v>44100</v>
      </c>
      <c r="B7583" s="112">
        <v>274.57990000000001</v>
      </c>
      <c r="C7583" s="8">
        <v>1.93</v>
      </c>
    </row>
    <row r="7584" spans="1:3" ht="15" customHeight="1" x14ac:dyDescent="0.25">
      <c r="A7584" s="109">
        <v>44101</v>
      </c>
      <c r="B7584" s="110">
        <v>274.57900000000001</v>
      </c>
      <c r="C7584" s="11">
        <v>1.93</v>
      </c>
    </row>
    <row r="7585" spans="1:3" ht="15" customHeight="1" x14ac:dyDescent="0.25">
      <c r="A7585" s="111">
        <v>44102</v>
      </c>
      <c r="B7585" s="112">
        <v>274.57810000000001</v>
      </c>
      <c r="C7585" s="8">
        <v>1.93</v>
      </c>
    </row>
    <row r="7586" spans="1:3" ht="15" customHeight="1" x14ac:dyDescent="0.25">
      <c r="A7586" s="109">
        <v>44103</v>
      </c>
      <c r="B7586" s="110">
        <v>274.5772</v>
      </c>
      <c r="C7586" s="11">
        <v>1.92</v>
      </c>
    </row>
    <row r="7587" spans="1:3" ht="15" customHeight="1" x14ac:dyDescent="0.25">
      <c r="A7587" s="111">
        <v>44104</v>
      </c>
      <c r="B7587" s="112">
        <v>274.5763</v>
      </c>
      <c r="C7587" s="8">
        <v>1.92</v>
      </c>
    </row>
    <row r="7588" spans="1:3" ht="15" customHeight="1" x14ac:dyDescent="0.25">
      <c r="A7588" s="109">
        <v>44105</v>
      </c>
      <c r="B7588" s="110">
        <v>274.5754</v>
      </c>
      <c r="C7588" s="11">
        <v>1.92</v>
      </c>
    </row>
    <row r="7589" spans="1:3" ht="15" customHeight="1" x14ac:dyDescent="0.25">
      <c r="A7589" s="111">
        <v>44106</v>
      </c>
      <c r="B7589" s="112">
        <v>274.57440000000003</v>
      </c>
      <c r="C7589" s="8">
        <v>1.91</v>
      </c>
    </row>
    <row r="7590" spans="1:3" ht="15" customHeight="1" x14ac:dyDescent="0.25">
      <c r="A7590" s="109">
        <v>44107</v>
      </c>
      <c r="B7590" s="110">
        <v>274.57350000000002</v>
      </c>
      <c r="C7590" s="11">
        <v>1.91</v>
      </c>
    </row>
    <row r="7591" spans="1:3" ht="15" customHeight="1" x14ac:dyDescent="0.25">
      <c r="A7591" s="111">
        <v>44108</v>
      </c>
      <c r="B7591" s="112">
        <v>274.57260000000002</v>
      </c>
      <c r="C7591" s="8">
        <v>1.91</v>
      </c>
    </row>
    <row r="7592" spans="1:3" ht="15" customHeight="1" x14ac:dyDescent="0.25">
      <c r="A7592" s="109">
        <v>44109</v>
      </c>
      <c r="B7592" s="110">
        <v>274.57170000000002</v>
      </c>
      <c r="C7592" s="11">
        <v>1.9</v>
      </c>
    </row>
    <row r="7593" spans="1:3" ht="15" customHeight="1" x14ac:dyDescent="0.25">
      <c r="A7593" s="111">
        <v>44110</v>
      </c>
      <c r="B7593" s="112">
        <v>274.57080000000002</v>
      </c>
      <c r="C7593" s="8">
        <v>1.9</v>
      </c>
    </row>
    <row r="7594" spans="1:3" ht="15" customHeight="1" x14ac:dyDescent="0.25">
      <c r="A7594" s="109">
        <v>44111</v>
      </c>
      <c r="B7594" s="110">
        <v>274.56990000000002</v>
      </c>
      <c r="C7594" s="11">
        <v>1.9</v>
      </c>
    </row>
    <row r="7595" spans="1:3" ht="15" customHeight="1" x14ac:dyDescent="0.25">
      <c r="A7595" s="111">
        <v>44112</v>
      </c>
      <c r="B7595" s="112">
        <v>274.56889999999999</v>
      </c>
      <c r="C7595" s="8">
        <v>1.89</v>
      </c>
    </row>
    <row r="7596" spans="1:3" ht="15" customHeight="1" x14ac:dyDescent="0.25">
      <c r="A7596" s="109">
        <v>44113</v>
      </c>
      <c r="B7596" s="110">
        <v>274.56799999999998</v>
      </c>
      <c r="C7596" s="11">
        <v>1.89</v>
      </c>
    </row>
    <row r="7597" spans="1:3" ht="15" customHeight="1" x14ac:dyDescent="0.25">
      <c r="A7597" s="111">
        <v>44114</v>
      </c>
      <c r="B7597" s="112">
        <v>274.56709999999998</v>
      </c>
      <c r="C7597" s="8">
        <v>1.89</v>
      </c>
    </row>
    <row r="7598" spans="1:3" ht="15" customHeight="1" x14ac:dyDescent="0.25">
      <c r="A7598" s="109">
        <v>44115</v>
      </c>
      <c r="B7598" s="110">
        <v>274.56619999999998</v>
      </c>
      <c r="C7598" s="11">
        <v>1.88</v>
      </c>
    </row>
    <row r="7599" spans="1:3" ht="15" customHeight="1" x14ac:dyDescent="0.25">
      <c r="A7599" s="111">
        <v>44116</v>
      </c>
      <c r="B7599" s="112">
        <v>274.56529999999998</v>
      </c>
      <c r="C7599" s="8">
        <v>1.88</v>
      </c>
    </row>
    <row r="7600" spans="1:3" ht="15" customHeight="1" x14ac:dyDescent="0.25">
      <c r="A7600" s="109">
        <v>44117</v>
      </c>
      <c r="B7600" s="110">
        <v>274.56439999999998</v>
      </c>
      <c r="C7600" s="11">
        <v>1.88</v>
      </c>
    </row>
    <row r="7601" spans="1:3" ht="15" customHeight="1" x14ac:dyDescent="0.25">
      <c r="A7601" s="111">
        <v>44118</v>
      </c>
      <c r="B7601" s="112">
        <v>274.56349999999998</v>
      </c>
      <c r="C7601" s="8">
        <v>1.87</v>
      </c>
    </row>
    <row r="7602" spans="1:3" ht="15" customHeight="1" x14ac:dyDescent="0.25">
      <c r="A7602" s="109">
        <v>44119</v>
      </c>
      <c r="B7602" s="110">
        <v>274.5625</v>
      </c>
      <c r="C7602" s="11">
        <v>1.87</v>
      </c>
    </row>
    <row r="7603" spans="1:3" ht="15" customHeight="1" x14ac:dyDescent="0.25">
      <c r="A7603" s="111">
        <v>44120</v>
      </c>
      <c r="B7603" s="112">
        <v>274.5908</v>
      </c>
      <c r="C7603" s="8">
        <v>1.87</v>
      </c>
    </row>
    <row r="7604" spans="1:3" ht="15" customHeight="1" x14ac:dyDescent="0.25">
      <c r="A7604" s="109">
        <v>44121</v>
      </c>
      <c r="B7604" s="110">
        <v>274.6191</v>
      </c>
      <c r="C7604" s="11">
        <v>1.88</v>
      </c>
    </row>
    <row r="7605" spans="1:3" ht="15" customHeight="1" x14ac:dyDescent="0.25">
      <c r="A7605" s="111">
        <v>44122</v>
      </c>
      <c r="B7605" s="112">
        <v>274.6474</v>
      </c>
      <c r="C7605" s="8">
        <v>1.88</v>
      </c>
    </row>
    <row r="7606" spans="1:3" ht="15" customHeight="1" x14ac:dyDescent="0.25">
      <c r="A7606" s="109">
        <v>44123</v>
      </c>
      <c r="B7606" s="110">
        <v>274.67570000000001</v>
      </c>
      <c r="C7606" s="11">
        <v>1.88</v>
      </c>
    </row>
    <row r="7607" spans="1:3" ht="15" customHeight="1" x14ac:dyDescent="0.25">
      <c r="A7607" s="111">
        <v>44124</v>
      </c>
      <c r="B7607" s="112">
        <v>274.70400000000001</v>
      </c>
      <c r="C7607" s="8">
        <v>1.89</v>
      </c>
    </row>
    <row r="7608" spans="1:3" ht="15" customHeight="1" x14ac:dyDescent="0.25">
      <c r="A7608" s="109">
        <v>44125</v>
      </c>
      <c r="B7608" s="110">
        <v>274.73230000000001</v>
      </c>
      <c r="C7608" s="11">
        <v>1.89</v>
      </c>
    </row>
    <row r="7609" spans="1:3" ht="15" customHeight="1" x14ac:dyDescent="0.25">
      <c r="A7609" s="111">
        <v>44126</v>
      </c>
      <c r="B7609" s="112">
        <v>274.76060000000001</v>
      </c>
      <c r="C7609" s="8">
        <v>1.89</v>
      </c>
    </row>
    <row r="7610" spans="1:3" ht="15" customHeight="1" x14ac:dyDescent="0.25">
      <c r="A7610" s="109">
        <v>44127</v>
      </c>
      <c r="B7610" s="110">
        <v>274.78899999999999</v>
      </c>
      <c r="C7610" s="11">
        <v>1.89</v>
      </c>
    </row>
    <row r="7611" spans="1:3" ht="15" customHeight="1" x14ac:dyDescent="0.25">
      <c r="A7611" s="111">
        <v>44128</v>
      </c>
      <c r="B7611" s="112">
        <v>274.81729999999999</v>
      </c>
      <c r="C7611" s="8">
        <v>1.9</v>
      </c>
    </row>
    <row r="7612" spans="1:3" ht="15" customHeight="1" x14ac:dyDescent="0.25">
      <c r="A7612" s="109">
        <v>44129</v>
      </c>
      <c r="B7612" s="110">
        <v>274.84559999999999</v>
      </c>
      <c r="C7612" s="11">
        <v>1.9</v>
      </c>
    </row>
    <row r="7613" spans="1:3" ht="15" customHeight="1" x14ac:dyDescent="0.25">
      <c r="A7613" s="111">
        <v>44130</v>
      </c>
      <c r="B7613" s="112">
        <v>274.87389999999999</v>
      </c>
      <c r="C7613" s="8">
        <v>1.9</v>
      </c>
    </row>
    <row r="7614" spans="1:3" ht="15" customHeight="1" x14ac:dyDescent="0.25">
      <c r="A7614" s="109">
        <v>44131</v>
      </c>
      <c r="B7614" s="110">
        <v>274.90230000000003</v>
      </c>
      <c r="C7614" s="11">
        <v>1.91</v>
      </c>
    </row>
    <row r="7615" spans="1:3" ht="15" customHeight="1" x14ac:dyDescent="0.25">
      <c r="A7615" s="111">
        <v>44132</v>
      </c>
      <c r="B7615" s="112">
        <v>274.93060000000003</v>
      </c>
      <c r="C7615" s="8">
        <v>1.91</v>
      </c>
    </row>
    <row r="7616" spans="1:3" ht="15" customHeight="1" x14ac:dyDescent="0.25">
      <c r="A7616" s="109">
        <v>44133</v>
      </c>
      <c r="B7616" s="110">
        <v>274.95890000000003</v>
      </c>
      <c r="C7616" s="11">
        <v>1.91</v>
      </c>
    </row>
    <row r="7617" spans="1:3" ht="15" customHeight="1" x14ac:dyDescent="0.25">
      <c r="A7617" s="111">
        <v>44134</v>
      </c>
      <c r="B7617" s="112">
        <v>274.9873</v>
      </c>
      <c r="C7617" s="8">
        <v>1.91</v>
      </c>
    </row>
    <row r="7618" spans="1:3" ht="15" customHeight="1" x14ac:dyDescent="0.25">
      <c r="A7618" s="109">
        <v>44135</v>
      </c>
      <c r="B7618" s="110">
        <v>275.01560000000001</v>
      </c>
      <c r="C7618" s="11">
        <v>1.92</v>
      </c>
    </row>
    <row r="7619" spans="1:3" ht="15" customHeight="1" x14ac:dyDescent="0.25">
      <c r="A7619" s="111">
        <v>44136</v>
      </c>
      <c r="B7619" s="112">
        <v>275.04399999999998</v>
      </c>
      <c r="C7619" s="8">
        <v>1.92</v>
      </c>
    </row>
    <row r="7620" spans="1:3" ht="15" customHeight="1" x14ac:dyDescent="0.25">
      <c r="A7620" s="109">
        <v>44137</v>
      </c>
      <c r="B7620" s="110">
        <v>275.07229999999998</v>
      </c>
      <c r="C7620" s="11">
        <v>1.92</v>
      </c>
    </row>
    <row r="7621" spans="1:3" ht="15" customHeight="1" x14ac:dyDescent="0.25">
      <c r="A7621" s="111">
        <v>44138</v>
      </c>
      <c r="B7621" s="112">
        <v>275.10070000000002</v>
      </c>
      <c r="C7621" s="8">
        <v>1.93</v>
      </c>
    </row>
    <row r="7622" spans="1:3" ht="15" customHeight="1" x14ac:dyDescent="0.25">
      <c r="A7622" s="109">
        <v>44139</v>
      </c>
      <c r="B7622" s="110">
        <v>275.12900000000002</v>
      </c>
      <c r="C7622" s="11">
        <v>1.93</v>
      </c>
    </row>
    <row r="7623" spans="1:3" ht="15" customHeight="1" x14ac:dyDescent="0.25">
      <c r="A7623" s="111">
        <v>44140</v>
      </c>
      <c r="B7623" s="112">
        <v>275.1574</v>
      </c>
      <c r="C7623" s="8">
        <v>1.93</v>
      </c>
    </row>
    <row r="7624" spans="1:3" ht="15" customHeight="1" x14ac:dyDescent="0.25">
      <c r="A7624" s="109">
        <v>44141</v>
      </c>
      <c r="B7624" s="110">
        <v>275.1857</v>
      </c>
      <c r="C7624" s="11">
        <v>1.94</v>
      </c>
    </row>
    <row r="7625" spans="1:3" ht="15" customHeight="1" x14ac:dyDescent="0.25">
      <c r="A7625" s="111">
        <v>44142</v>
      </c>
      <c r="B7625" s="112">
        <v>275.21409999999997</v>
      </c>
      <c r="C7625" s="8">
        <v>1.94</v>
      </c>
    </row>
    <row r="7626" spans="1:3" ht="15" customHeight="1" x14ac:dyDescent="0.25">
      <c r="A7626" s="109">
        <v>44143</v>
      </c>
      <c r="B7626" s="110">
        <v>275.24250000000001</v>
      </c>
      <c r="C7626" s="11">
        <v>1.94</v>
      </c>
    </row>
    <row r="7627" spans="1:3" ht="15" customHeight="1" x14ac:dyDescent="0.25">
      <c r="A7627" s="111">
        <v>44144</v>
      </c>
      <c r="B7627" s="112">
        <v>275.27080000000001</v>
      </c>
      <c r="C7627" s="8">
        <v>1.94</v>
      </c>
    </row>
    <row r="7628" spans="1:3" ht="15" customHeight="1" x14ac:dyDescent="0.25">
      <c r="A7628" s="109">
        <v>44145</v>
      </c>
      <c r="B7628" s="110">
        <v>275.29919999999998</v>
      </c>
      <c r="C7628" s="11">
        <v>1.95</v>
      </c>
    </row>
    <row r="7629" spans="1:3" ht="15" customHeight="1" x14ac:dyDescent="0.25">
      <c r="A7629" s="111">
        <v>44146</v>
      </c>
      <c r="B7629" s="112">
        <v>275.32760000000002</v>
      </c>
      <c r="C7629" s="8">
        <v>1.95</v>
      </c>
    </row>
    <row r="7630" spans="1:3" ht="15" customHeight="1" x14ac:dyDescent="0.25">
      <c r="A7630" s="109">
        <v>44147</v>
      </c>
      <c r="B7630" s="110">
        <v>275.35599999999999</v>
      </c>
      <c r="C7630" s="11">
        <v>1.95</v>
      </c>
    </row>
    <row r="7631" spans="1:3" ht="15" customHeight="1" x14ac:dyDescent="0.25">
      <c r="A7631" s="111">
        <v>44148</v>
      </c>
      <c r="B7631" s="112">
        <v>275.3843</v>
      </c>
      <c r="C7631" s="8">
        <v>1.96</v>
      </c>
    </row>
    <row r="7632" spans="1:3" ht="15" customHeight="1" x14ac:dyDescent="0.25">
      <c r="A7632" s="109">
        <v>44149</v>
      </c>
      <c r="B7632" s="110">
        <v>275.41269999999997</v>
      </c>
      <c r="C7632" s="11">
        <v>1.96</v>
      </c>
    </row>
    <row r="7633" spans="1:3" ht="15" customHeight="1" x14ac:dyDescent="0.25">
      <c r="A7633" s="111">
        <v>44150</v>
      </c>
      <c r="B7633" s="112">
        <v>275.44110000000001</v>
      </c>
      <c r="C7633" s="8">
        <v>1.96</v>
      </c>
    </row>
    <row r="7634" spans="1:3" ht="15" customHeight="1" x14ac:dyDescent="0.25">
      <c r="A7634" s="109">
        <v>44151</v>
      </c>
      <c r="B7634" s="110">
        <v>275.43560000000002</v>
      </c>
      <c r="C7634" s="11">
        <v>1.95</v>
      </c>
    </row>
    <row r="7635" spans="1:3" ht="15" customHeight="1" x14ac:dyDescent="0.25">
      <c r="A7635" s="111">
        <v>44152</v>
      </c>
      <c r="B7635" s="112">
        <v>275.43009999999998</v>
      </c>
      <c r="C7635" s="8">
        <v>1.95</v>
      </c>
    </row>
    <row r="7636" spans="1:3" ht="15" customHeight="1" x14ac:dyDescent="0.25">
      <c r="A7636" s="109">
        <v>44153</v>
      </c>
      <c r="B7636" s="110">
        <v>275.4246</v>
      </c>
      <c r="C7636" s="11">
        <v>1.94</v>
      </c>
    </row>
    <row r="7637" spans="1:3" ht="15" customHeight="1" x14ac:dyDescent="0.25">
      <c r="A7637" s="111">
        <v>44154</v>
      </c>
      <c r="B7637" s="112">
        <v>275.41910000000001</v>
      </c>
      <c r="C7637" s="8">
        <v>1.93</v>
      </c>
    </row>
    <row r="7638" spans="1:3" ht="15" customHeight="1" x14ac:dyDescent="0.25">
      <c r="A7638" s="109">
        <v>44155</v>
      </c>
      <c r="B7638" s="110">
        <v>275.4135</v>
      </c>
      <c r="C7638" s="11">
        <v>1.92</v>
      </c>
    </row>
    <row r="7639" spans="1:3" ht="15" customHeight="1" x14ac:dyDescent="0.25">
      <c r="A7639" s="111">
        <v>44156</v>
      </c>
      <c r="B7639" s="112">
        <v>275.40800000000002</v>
      </c>
      <c r="C7639" s="8">
        <v>1.92</v>
      </c>
    </row>
    <row r="7640" spans="1:3" ht="15" customHeight="1" x14ac:dyDescent="0.25">
      <c r="A7640" s="109">
        <v>44157</v>
      </c>
      <c r="B7640" s="110">
        <v>275.40249999999997</v>
      </c>
      <c r="C7640" s="11">
        <v>1.91</v>
      </c>
    </row>
    <row r="7641" spans="1:3" ht="15" customHeight="1" x14ac:dyDescent="0.25">
      <c r="A7641" s="111">
        <v>44158</v>
      </c>
      <c r="B7641" s="112">
        <v>275.39699999999999</v>
      </c>
      <c r="C7641" s="8">
        <v>1.9</v>
      </c>
    </row>
    <row r="7642" spans="1:3" ht="15" customHeight="1" x14ac:dyDescent="0.25">
      <c r="A7642" s="109">
        <v>44159</v>
      </c>
      <c r="B7642" s="110">
        <v>275.39150000000001</v>
      </c>
      <c r="C7642" s="11">
        <v>1.89</v>
      </c>
    </row>
    <row r="7643" spans="1:3" ht="15" customHeight="1" x14ac:dyDescent="0.25">
      <c r="A7643" s="111">
        <v>44160</v>
      </c>
      <c r="B7643" s="112">
        <v>275.38600000000002</v>
      </c>
      <c r="C7643" s="8">
        <v>1.89</v>
      </c>
    </row>
    <row r="7644" spans="1:3" ht="15" customHeight="1" x14ac:dyDescent="0.25">
      <c r="A7644" s="109">
        <v>44161</v>
      </c>
      <c r="B7644" s="110">
        <v>275.38049999999998</v>
      </c>
      <c r="C7644" s="11">
        <v>1.88</v>
      </c>
    </row>
    <row r="7645" spans="1:3" ht="15" customHeight="1" x14ac:dyDescent="0.25">
      <c r="A7645" s="111">
        <v>44162</v>
      </c>
      <c r="B7645" s="112">
        <v>275.375</v>
      </c>
      <c r="C7645" s="8">
        <v>1.87</v>
      </c>
    </row>
    <row r="7646" spans="1:3" ht="15" customHeight="1" x14ac:dyDescent="0.25">
      <c r="A7646" s="109">
        <v>44163</v>
      </c>
      <c r="B7646" s="110">
        <v>275.36950000000002</v>
      </c>
      <c r="C7646" s="11">
        <v>1.86</v>
      </c>
    </row>
    <row r="7647" spans="1:3" ht="15" customHeight="1" x14ac:dyDescent="0.25">
      <c r="A7647" s="111">
        <v>44164</v>
      </c>
      <c r="B7647" s="112">
        <v>275.36399999999998</v>
      </c>
      <c r="C7647" s="8">
        <v>1.86</v>
      </c>
    </row>
    <row r="7648" spans="1:3" ht="15" customHeight="1" x14ac:dyDescent="0.25">
      <c r="A7648" s="109">
        <v>44165</v>
      </c>
      <c r="B7648" s="110">
        <v>275.35849999999999</v>
      </c>
      <c r="C7648" s="11">
        <v>1.85</v>
      </c>
    </row>
    <row r="7649" spans="1:3" ht="15" customHeight="1" x14ac:dyDescent="0.25">
      <c r="A7649" s="111">
        <v>44166</v>
      </c>
      <c r="B7649" s="112">
        <v>275.35289999999998</v>
      </c>
      <c r="C7649" s="8">
        <v>1.84</v>
      </c>
    </row>
    <row r="7650" spans="1:3" ht="15" customHeight="1" x14ac:dyDescent="0.25">
      <c r="A7650" s="109">
        <v>44167</v>
      </c>
      <c r="B7650" s="110">
        <v>275.34739999999999</v>
      </c>
      <c r="C7650" s="11">
        <v>1.83</v>
      </c>
    </row>
    <row r="7651" spans="1:3" ht="15" customHeight="1" x14ac:dyDescent="0.25">
      <c r="A7651" s="111">
        <v>44168</v>
      </c>
      <c r="B7651" s="112">
        <v>275.34190000000001</v>
      </c>
      <c r="C7651" s="8">
        <v>1.83</v>
      </c>
    </row>
    <row r="7652" spans="1:3" ht="15" customHeight="1" x14ac:dyDescent="0.25">
      <c r="A7652" s="109">
        <v>44169</v>
      </c>
      <c r="B7652" s="110">
        <v>275.33640000000003</v>
      </c>
      <c r="C7652" s="11">
        <v>1.82</v>
      </c>
    </row>
    <row r="7653" spans="1:3" ht="15" customHeight="1" x14ac:dyDescent="0.25">
      <c r="A7653" s="111">
        <v>44170</v>
      </c>
      <c r="B7653" s="112">
        <v>275.33089999999999</v>
      </c>
      <c r="C7653" s="8">
        <v>1.81</v>
      </c>
    </row>
    <row r="7654" spans="1:3" ht="15" customHeight="1" x14ac:dyDescent="0.25">
      <c r="A7654" s="109">
        <v>44171</v>
      </c>
      <c r="B7654" s="110">
        <v>275.3254</v>
      </c>
      <c r="C7654" s="11">
        <v>1.8</v>
      </c>
    </row>
    <row r="7655" spans="1:3" ht="15" customHeight="1" x14ac:dyDescent="0.25">
      <c r="A7655" s="111">
        <v>44172</v>
      </c>
      <c r="B7655" s="112">
        <v>275.31990000000002</v>
      </c>
      <c r="C7655" s="8">
        <v>1.8</v>
      </c>
    </row>
    <row r="7656" spans="1:3" ht="15" customHeight="1" x14ac:dyDescent="0.25">
      <c r="A7656" s="109">
        <v>44173</v>
      </c>
      <c r="B7656" s="110">
        <v>275.31439999999998</v>
      </c>
      <c r="C7656" s="11">
        <v>1.79</v>
      </c>
    </row>
    <row r="7657" spans="1:3" ht="15" customHeight="1" x14ac:dyDescent="0.25">
      <c r="A7657" s="111">
        <v>44174</v>
      </c>
      <c r="B7657" s="112">
        <v>275.30889999999999</v>
      </c>
      <c r="C7657" s="8">
        <v>1.78</v>
      </c>
    </row>
    <row r="7658" spans="1:3" ht="15" customHeight="1" x14ac:dyDescent="0.25">
      <c r="A7658" s="109">
        <v>44175</v>
      </c>
      <c r="B7658" s="110">
        <v>275.30340000000001</v>
      </c>
      <c r="C7658" s="11">
        <v>1.78</v>
      </c>
    </row>
    <row r="7659" spans="1:3" ht="15" customHeight="1" x14ac:dyDescent="0.25">
      <c r="A7659" s="111">
        <v>44176</v>
      </c>
      <c r="B7659" s="112">
        <v>275.29790000000003</v>
      </c>
      <c r="C7659" s="8">
        <v>1.77</v>
      </c>
    </row>
    <row r="7660" spans="1:3" ht="15" customHeight="1" x14ac:dyDescent="0.25">
      <c r="A7660" s="109">
        <v>44177</v>
      </c>
      <c r="B7660" s="110">
        <v>275.29239999999999</v>
      </c>
      <c r="C7660" s="11">
        <v>1.76</v>
      </c>
    </row>
    <row r="7661" spans="1:3" ht="15" customHeight="1" x14ac:dyDescent="0.25">
      <c r="A7661" s="111">
        <v>44178</v>
      </c>
      <c r="B7661" s="112">
        <v>275.28680000000003</v>
      </c>
      <c r="C7661" s="8">
        <v>1.75</v>
      </c>
    </row>
    <row r="7662" spans="1:3" ht="15" customHeight="1" x14ac:dyDescent="0.25">
      <c r="A7662" s="109">
        <v>44179</v>
      </c>
      <c r="B7662" s="110">
        <v>275.28129999999999</v>
      </c>
      <c r="C7662" s="11">
        <v>1.75</v>
      </c>
    </row>
    <row r="7663" spans="1:3" ht="15" customHeight="1" x14ac:dyDescent="0.25">
      <c r="A7663" s="111">
        <v>44180</v>
      </c>
      <c r="B7663" s="112">
        <v>275.2758</v>
      </c>
      <c r="C7663" s="8">
        <v>1.74</v>
      </c>
    </row>
    <row r="7664" spans="1:3" ht="15" customHeight="1" x14ac:dyDescent="0.25">
      <c r="A7664" s="109">
        <v>44181</v>
      </c>
      <c r="B7664" s="110">
        <v>275.26249999999999</v>
      </c>
      <c r="C7664" s="11">
        <v>1.73</v>
      </c>
    </row>
    <row r="7665" spans="1:3" ht="15" customHeight="1" x14ac:dyDescent="0.25">
      <c r="A7665" s="111">
        <v>44182</v>
      </c>
      <c r="B7665" s="112">
        <v>275.2491</v>
      </c>
      <c r="C7665" s="8">
        <v>1.72</v>
      </c>
    </row>
    <row r="7666" spans="1:3" ht="15" customHeight="1" x14ac:dyDescent="0.25">
      <c r="A7666" s="109">
        <v>44183</v>
      </c>
      <c r="B7666" s="110">
        <v>275.23579999999998</v>
      </c>
      <c r="C7666" s="11">
        <v>1.71</v>
      </c>
    </row>
    <row r="7667" spans="1:3" ht="15" customHeight="1" x14ac:dyDescent="0.25">
      <c r="A7667" s="111">
        <v>44184</v>
      </c>
      <c r="B7667" s="112">
        <v>275.22250000000003</v>
      </c>
      <c r="C7667" s="8">
        <v>1.71</v>
      </c>
    </row>
    <row r="7668" spans="1:3" ht="15" customHeight="1" x14ac:dyDescent="0.25">
      <c r="A7668" s="109">
        <v>44185</v>
      </c>
      <c r="B7668" s="110">
        <v>275.20920000000001</v>
      </c>
      <c r="C7668" s="11">
        <v>1.7</v>
      </c>
    </row>
    <row r="7669" spans="1:3" ht="15" customHeight="1" x14ac:dyDescent="0.25">
      <c r="A7669" s="111">
        <v>44186</v>
      </c>
      <c r="B7669" s="112">
        <v>275.19580000000002</v>
      </c>
      <c r="C7669" s="8">
        <v>1.69</v>
      </c>
    </row>
    <row r="7670" spans="1:3" ht="15" customHeight="1" x14ac:dyDescent="0.25">
      <c r="A7670" s="109">
        <v>44187</v>
      </c>
      <c r="B7670" s="110">
        <v>275.1825</v>
      </c>
      <c r="C7670" s="11">
        <v>1.68</v>
      </c>
    </row>
    <row r="7671" spans="1:3" ht="15" customHeight="1" x14ac:dyDescent="0.25">
      <c r="A7671" s="111">
        <v>44188</v>
      </c>
      <c r="B7671" s="112">
        <v>275.16919999999999</v>
      </c>
      <c r="C7671" s="8">
        <v>1.67</v>
      </c>
    </row>
    <row r="7672" spans="1:3" ht="15" customHeight="1" x14ac:dyDescent="0.25">
      <c r="A7672" s="109">
        <v>44189</v>
      </c>
      <c r="B7672" s="110">
        <v>275.15589999999997</v>
      </c>
      <c r="C7672" s="11">
        <v>1.66</v>
      </c>
    </row>
    <row r="7673" spans="1:3" ht="15" customHeight="1" x14ac:dyDescent="0.25">
      <c r="A7673" s="111">
        <v>44190</v>
      </c>
      <c r="B7673" s="112">
        <v>275.14249999999998</v>
      </c>
      <c r="C7673" s="8">
        <v>1.66</v>
      </c>
    </row>
    <row r="7674" spans="1:3" ht="15" customHeight="1" x14ac:dyDescent="0.25">
      <c r="A7674" s="109">
        <v>44191</v>
      </c>
      <c r="B7674" s="110">
        <v>275.12920000000003</v>
      </c>
      <c r="C7674" s="11">
        <v>1.65</v>
      </c>
    </row>
    <row r="7675" spans="1:3" ht="15" customHeight="1" x14ac:dyDescent="0.25">
      <c r="A7675" s="111">
        <v>44192</v>
      </c>
      <c r="B7675" s="112">
        <v>275.11590000000001</v>
      </c>
      <c r="C7675" s="8">
        <v>1.64</v>
      </c>
    </row>
    <row r="7676" spans="1:3" ht="15" customHeight="1" x14ac:dyDescent="0.25">
      <c r="A7676" s="109">
        <v>44193</v>
      </c>
      <c r="B7676" s="110">
        <v>275.1026</v>
      </c>
      <c r="C7676" s="11">
        <v>1.63</v>
      </c>
    </row>
    <row r="7677" spans="1:3" ht="15" customHeight="1" x14ac:dyDescent="0.25">
      <c r="A7677" s="111">
        <v>44194</v>
      </c>
      <c r="B7677" s="112">
        <v>275.08920000000001</v>
      </c>
      <c r="C7677" s="8">
        <v>1.62</v>
      </c>
    </row>
    <row r="7678" spans="1:3" ht="15" customHeight="1" x14ac:dyDescent="0.25">
      <c r="A7678" s="109">
        <v>44195</v>
      </c>
      <c r="B7678" s="110">
        <v>275.07589999999999</v>
      </c>
      <c r="C7678" s="11">
        <v>1.61</v>
      </c>
    </row>
    <row r="7679" spans="1:3" ht="15" customHeight="1" x14ac:dyDescent="0.25">
      <c r="A7679" s="111">
        <v>44196</v>
      </c>
      <c r="B7679" s="112">
        <v>275.06259999999997</v>
      </c>
      <c r="C7679" s="8">
        <v>1.61</v>
      </c>
    </row>
    <row r="7680" spans="1:3" ht="15" customHeight="1" x14ac:dyDescent="0.25">
      <c r="A7680" s="109">
        <v>44197</v>
      </c>
      <c r="B7680" s="110">
        <v>275.04930000000002</v>
      </c>
      <c r="C7680" s="11">
        <v>1.6</v>
      </c>
    </row>
    <row r="7681" spans="1:3" ht="15" customHeight="1" x14ac:dyDescent="0.25">
      <c r="A7681" s="111">
        <v>44198</v>
      </c>
      <c r="B7681" s="112">
        <v>275.036</v>
      </c>
      <c r="C7681" s="8">
        <v>1.59</v>
      </c>
    </row>
    <row r="7682" spans="1:3" ht="15" customHeight="1" x14ac:dyDescent="0.25">
      <c r="A7682" s="109">
        <v>44199</v>
      </c>
      <c r="B7682" s="110">
        <v>275.02269999999999</v>
      </c>
      <c r="C7682" s="11">
        <v>1.58</v>
      </c>
    </row>
    <row r="7683" spans="1:3" ht="15" customHeight="1" x14ac:dyDescent="0.25">
      <c r="A7683" s="111">
        <v>44200</v>
      </c>
      <c r="B7683" s="112">
        <v>275.0093</v>
      </c>
      <c r="C7683" s="8">
        <v>1.57</v>
      </c>
    </row>
    <row r="7684" spans="1:3" ht="15" customHeight="1" x14ac:dyDescent="0.25">
      <c r="A7684" s="109">
        <v>44201</v>
      </c>
      <c r="B7684" s="110">
        <v>274.99599999999998</v>
      </c>
      <c r="C7684" s="11">
        <v>1.57</v>
      </c>
    </row>
    <row r="7685" spans="1:3" ht="15" customHeight="1" x14ac:dyDescent="0.25">
      <c r="A7685" s="111">
        <v>44202</v>
      </c>
      <c r="B7685" s="112">
        <v>274.98270000000002</v>
      </c>
      <c r="C7685" s="8">
        <v>1.56</v>
      </c>
    </row>
    <row r="7686" spans="1:3" ht="15" customHeight="1" x14ac:dyDescent="0.25">
      <c r="A7686" s="109">
        <v>44203</v>
      </c>
      <c r="B7686" s="110">
        <v>274.96940000000001</v>
      </c>
      <c r="C7686" s="11">
        <v>1.55</v>
      </c>
    </row>
    <row r="7687" spans="1:3" ht="15" customHeight="1" x14ac:dyDescent="0.25">
      <c r="A7687" s="111">
        <v>44204</v>
      </c>
      <c r="B7687" s="112">
        <v>274.95609999999999</v>
      </c>
      <c r="C7687" s="8">
        <v>1.54</v>
      </c>
    </row>
    <row r="7688" spans="1:3" ht="15" customHeight="1" x14ac:dyDescent="0.25">
      <c r="A7688" s="109">
        <v>44205</v>
      </c>
      <c r="B7688" s="110">
        <v>274.94279999999998</v>
      </c>
      <c r="C7688" s="11">
        <v>1.53</v>
      </c>
    </row>
    <row r="7689" spans="1:3" ht="15" customHeight="1" x14ac:dyDescent="0.25">
      <c r="A7689" s="111">
        <v>44206</v>
      </c>
      <c r="B7689" s="112">
        <v>274.92939999999999</v>
      </c>
      <c r="C7689" s="8">
        <v>1.52</v>
      </c>
    </row>
    <row r="7690" spans="1:3" ht="15" customHeight="1" x14ac:dyDescent="0.25">
      <c r="A7690" s="109">
        <v>44207</v>
      </c>
      <c r="B7690" s="110">
        <v>274.91609999999997</v>
      </c>
      <c r="C7690" s="11">
        <v>1.52</v>
      </c>
    </row>
    <row r="7691" spans="1:3" ht="15" customHeight="1" x14ac:dyDescent="0.25">
      <c r="A7691" s="111">
        <v>44208</v>
      </c>
      <c r="B7691" s="112">
        <v>274.90280000000001</v>
      </c>
      <c r="C7691" s="8">
        <v>1.51</v>
      </c>
    </row>
    <row r="7692" spans="1:3" ht="15" customHeight="1" x14ac:dyDescent="0.25">
      <c r="A7692" s="109">
        <v>44209</v>
      </c>
      <c r="B7692" s="110">
        <v>274.8895</v>
      </c>
      <c r="C7692" s="11">
        <v>1.5</v>
      </c>
    </row>
    <row r="7693" spans="1:3" ht="15" customHeight="1" x14ac:dyDescent="0.25">
      <c r="A7693" s="111">
        <v>44210</v>
      </c>
      <c r="B7693" s="112">
        <v>274.87619999999998</v>
      </c>
      <c r="C7693" s="8">
        <v>1.49</v>
      </c>
    </row>
    <row r="7694" spans="1:3" ht="15" customHeight="1" x14ac:dyDescent="0.25">
      <c r="A7694" s="109">
        <v>44211</v>
      </c>
      <c r="B7694" s="110">
        <v>274.86290000000002</v>
      </c>
      <c r="C7694" s="11">
        <v>1.48</v>
      </c>
    </row>
    <row r="7695" spans="1:3" ht="15" customHeight="1" x14ac:dyDescent="0.25">
      <c r="A7695" s="111">
        <v>44212</v>
      </c>
      <c r="B7695" s="112">
        <v>274.8965</v>
      </c>
      <c r="C7695" s="8">
        <v>1.49</v>
      </c>
    </row>
    <row r="7696" spans="1:3" ht="15" customHeight="1" x14ac:dyDescent="0.25">
      <c r="A7696" s="109">
        <v>44213</v>
      </c>
      <c r="B7696" s="110">
        <v>274.93020000000001</v>
      </c>
      <c r="C7696" s="11">
        <v>1.49</v>
      </c>
    </row>
    <row r="7697" spans="1:3" ht="15" customHeight="1" x14ac:dyDescent="0.25">
      <c r="A7697" s="111">
        <v>44214</v>
      </c>
      <c r="B7697" s="112">
        <v>274.96379999999999</v>
      </c>
      <c r="C7697" s="8">
        <v>1.5</v>
      </c>
    </row>
    <row r="7698" spans="1:3" ht="15" customHeight="1" x14ac:dyDescent="0.25">
      <c r="A7698" s="109">
        <v>44215</v>
      </c>
      <c r="B7698" s="110">
        <v>274.99740000000003</v>
      </c>
      <c r="C7698" s="11">
        <v>1.5</v>
      </c>
    </row>
    <row r="7699" spans="1:3" ht="15" customHeight="1" x14ac:dyDescent="0.25">
      <c r="A7699" s="111">
        <v>44216</v>
      </c>
      <c r="B7699" s="112">
        <v>275.03109999999998</v>
      </c>
      <c r="C7699" s="8">
        <v>1.5</v>
      </c>
    </row>
    <row r="7700" spans="1:3" ht="15" customHeight="1" x14ac:dyDescent="0.25">
      <c r="A7700" s="109">
        <v>44217</v>
      </c>
      <c r="B7700" s="110">
        <v>275.06470000000002</v>
      </c>
      <c r="C7700" s="11">
        <v>1.51</v>
      </c>
    </row>
    <row r="7701" spans="1:3" ht="15" customHeight="1" x14ac:dyDescent="0.25">
      <c r="A7701" s="111">
        <v>44218</v>
      </c>
      <c r="B7701" s="112">
        <v>275.09840000000003</v>
      </c>
      <c r="C7701" s="8">
        <v>1.51</v>
      </c>
    </row>
    <row r="7702" spans="1:3" ht="15" customHeight="1" x14ac:dyDescent="0.25">
      <c r="A7702" s="109">
        <v>44219</v>
      </c>
      <c r="B7702" s="110">
        <v>275.13209999999998</v>
      </c>
      <c r="C7702" s="11">
        <v>1.52</v>
      </c>
    </row>
    <row r="7703" spans="1:3" ht="15" customHeight="1" x14ac:dyDescent="0.25">
      <c r="A7703" s="111">
        <v>44220</v>
      </c>
      <c r="B7703" s="112">
        <v>275.16570000000002</v>
      </c>
      <c r="C7703" s="8">
        <v>1.52</v>
      </c>
    </row>
    <row r="7704" spans="1:3" ht="15" customHeight="1" x14ac:dyDescent="0.25">
      <c r="A7704" s="109">
        <v>44221</v>
      </c>
      <c r="B7704" s="110">
        <v>275.19940000000003</v>
      </c>
      <c r="C7704" s="11">
        <v>1.52</v>
      </c>
    </row>
    <row r="7705" spans="1:3" ht="15" customHeight="1" x14ac:dyDescent="0.25">
      <c r="A7705" s="111">
        <v>44222</v>
      </c>
      <c r="B7705" s="112">
        <v>275.23309999999998</v>
      </c>
      <c r="C7705" s="8">
        <v>1.53</v>
      </c>
    </row>
    <row r="7706" spans="1:3" ht="15" customHeight="1" x14ac:dyDescent="0.25">
      <c r="A7706" s="109">
        <v>44223</v>
      </c>
      <c r="B7706" s="110">
        <v>275.26670000000001</v>
      </c>
      <c r="C7706" s="11">
        <v>1.53</v>
      </c>
    </row>
    <row r="7707" spans="1:3" ht="15" customHeight="1" x14ac:dyDescent="0.25">
      <c r="A7707" s="111">
        <v>44224</v>
      </c>
      <c r="B7707" s="112">
        <v>275.30040000000002</v>
      </c>
      <c r="C7707" s="8">
        <v>1.53</v>
      </c>
    </row>
    <row r="7708" spans="1:3" ht="15" customHeight="1" x14ac:dyDescent="0.25">
      <c r="A7708" s="109">
        <v>44225</v>
      </c>
      <c r="B7708" s="110">
        <v>275.33409999999998</v>
      </c>
      <c r="C7708" s="11">
        <v>1.54</v>
      </c>
    </row>
    <row r="7709" spans="1:3" ht="15" customHeight="1" x14ac:dyDescent="0.25">
      <c r="A7709" s="111">
        <v>44226</v>
      </c>
      <c r="B7709" s="112">
        <v>275.36779999999999</v>
      </c>
      <c r="C7709" s="8">
        <v>1.54</v>
      </c>
    </row>
    <row r="7710" spans="1:3" ht="15" customHeight="1" x14ac:dyDescent="0.25">
      <c r="A7710" s="109">
        <v>44227</v>
      </c>
      <c r="B7710" s="110">
        <v>275.4015</v>
      </c>
      <c r="C7710" s="11">
        <v>1.55</v>
      </c>
    </row>
    <row r="7711" spans="1:3" ht="15" customHeight="1" x14ac:dyDescent="0.25">
      <c r="A7711" s="111">
        <v>44228</v>
      </c>
      <c r="B7711" s="112">
        <v>275.43520000000001</v>
      </c>
      <c r="C7711" s="8">
        <v>1.55</v>
      </c>
    </row>
    <row r="7712" spans="1:3" ht="15" customHeight="1" x14ac:dyDescent="0.25">
      <c r="A7712" s="109">
        <v>44229</v>
      </c>
      <c r="B7712" s="110">
        <v>275.46890000000002</v>
      </c>
      <c r="C7712" s="11">
        <v>1.55</v>
      </c>
    </row>
    <row r="7713" spans="1:3" ht="15" customHeight="1" x14ac:dyDescent="0.25">
      <c r="A7713" s="111">
        <v>44230</v>
      </c>
      <c r="B7713" s="112">
        <v>275.50259999999997</v>
      </c>
      <c r="C7713" s="8">
        <v>1.56</v>
      </c>
    </row>
    <row r="7714" spans="1:3" ht="15" customHeight="1" x14ac:dyDescent="0.25">
      <c r="A7714" s="109">
        <v>44231</v>
      </c>
      <c r="B7714" s="110">
        <v>275.53629999999998</v>
      </c>
      <c r="C7714" s="11">
        <v>1.56</v>
      </c>
    </row>
    <row r="7715" spans="1:3" ht="15" customHeight="1" x14ac:dyDescent="0.25">
      <c r="A7715" s="111">
        <v>44232</v>
      </c>
      <c r="B7715" s="112">
        <v>275.57</v>
      </c>
      <c r="C7715" s="8">
        <v>1.57</v>
      </c>
    </row>
    <row r="7716" spans="1:3" ht="15" customHeight="1" x14ac:dyDescent="0.25">
      <c r="A7716" s="109">
        <v>44233</v>
      </c>
      <c r="B7716" s="110">
        <v>275.6037</v>
      </c>
      <c r="C7716" s="11">
        <v>1.57</v>
      </c>
    </row>
    <row r="7717" spans="1:3" ht="15" customHeight="1" x14ac:dyDescent="0.25">
      <c r="A7717" s="111">
        <v>44234</v>
      </c>
      <c r="B7717" s="112">
        <v>275.63749999999999</v>
      </c>
      <c r="C7717" s="8">
        <v>1.57</v>
      </c>
    </row>
    <row r="7718" spans="1:3" ht="15" customHeight="1" x14ac:dyDescent="0.25">
      <c r="A7718" s="109">
        <v>44235</v>
      </c>
      <c r="B7718" s="110">
        <v>275.6712</v>
      </c>
      <c r="C7718" s="11">
        <v>1.58</v>
      </c>
    </row>
    <row r="7719" spans="1:3" ht="15" customHeight="1" x14ac:dyDescent="0.25">
      <c r="A7719" s="111">
        <v>44236</v>
      </c>
      <c r="B7719" s="112">
        <v>275.70490000000001</v>
      </c>
      <c r="C7719" s="8">
        <v>1.58</v>
      </c>
    </row>
    <row r="7720" spans="1:3" ht="15" customHeight="1" x14ac:dyDescent="0.25">
      <c r="A7720" s="109">
        <v>44237</v>
      </c>
      <c r="B7720" s="110">
        <v>275.73860000000002</v>
      </c>
      <c r="C7720" s="11">
        <v>1.59</v>
      </c>
    </row>
    <row r="7721" spans="1:3" ht="15" customHeight="1" x14ac:dyDescent="0.25">
      <c r="A7721" s="111">
        <v>44238</v>
      </c>
      <c r="B7721" s="112">
        <v>275.7724</v>
      </c>
      <c r="C7721" s="8">
        <v>1.59</v>
      </c>
    </row>
    <row r="7722" spans="1:3" ht="15" customHeight="1" x14ac:dyDescent="0.25">
      <c r="A7722" s="109">
        <v>44239</v>
      </c>
      <c r="B7722" s="110">
        <v>275.80610000000001</v>
      </c>
      <c r="C7722" s="11">
        <v>1.59</v>
      </c>
    </row>
    <row r="7723" spans="1:3" ht="15" customHeight="1" x14ac:dyDescent="0.25">
      <c r="A7723" s="111">
        <v>44240</v>
      </c>
      <c r="B7723" s="112">
        <v>275.8399</v>
      </c>
      <c r="C7723" s="8">
        <v>1.6</v>
      </c>
    </row>
    <row r="7724" spans="1:3" ht="15" customHeight="1" x14ac:dyDescent="0.25">
      <c r="A7724" s="109">
        <v>44241</v>
      </c>
      <c r="B7724" s="110">
        <v>275.87360000000001</v>
      </c>
      <c r="C7724" s="11">
        <v>1.6</v>
      </c>
    </row>
    <row r="7725" spans="1:3" ht="15" customHeight="1" x14ac:dyDescent="0.25">
      <c r="A7725" s="111">
        <v>44242</v>
      </c>
      <c r="B7725" s="112">
        <v>275.9074</v>
      </c>
      <c r="C7725" s="8">
        <v>1.61</v>
      </c>
    </row>
    <row r="7726" spans="1:3" ht="15" customHeight="1" x14ac:dyDescent="0.25">
      <c r="A7726" s="109">
        <v>44243</v>
      </c>
      <c r="B7726" s="110">
        <v>275.9477</v>
      </c>
      <c r="C7726" s="11">
        <v>1.61</v>
      </c>
    </row>
    <row r="7727" spans="1:3" ht="15" customHeight="1" x14ac:dyDescent="0.25">
      <c r="A7727" s="111">
        <v>44244</v>
      </c>
      <c r="B7727" s="112">
        <v>275.988</v>
      </c>
      <c r="C7727" s="8">
        <v>1.61</v>
      </c>
    </row>
    <row r="7728" spans="1:3" ht="15" customHeight="1" x14ac:dyDescent="0.25">
      <c r="A7728" s="109">
        <v>44245</v>
      </c>
      <c r="B7728" s="110">
        <v>276.02839999999998</v>
      </c>
      <c r="C7728" s="11">
        <v>1.61</v>
      </c>
    </row>
    <row r="7729" spans="1:3" ht="15" customHeight="1" x14ac:dyDescent="0.25">
      <c r="A7729" s="111">
        <v>44246</v>
      </c>
      <c r="B7729" s="112">
        <v>276.06869999999998</v>
      </c>
      <c r="C7729" s="8">
        <v>1.61</v>
      </c>
    </row>
    <row r="7730" spans="1:3" ht="15" customHeight="1" x14ac:dyDescent="0.25">
      <c r="A7730" s="109">
        <v>44247</v>
      </c>
      <c r="B7730" s="110">
        <v>276.10910000000001</v>
      </c>
      <c r="C7730" s="11">
        <v>1.61</v>
      </c>
    </row>
    <row r="7731" spans="1:3" ht="15" customHeight="1" x14ac:dyDescent="0.25">
      <c r="A7731" s="111">
        <v>44248</v>
      </c>
      <c r="B7731" s="112">
        <v>276.14940000000001</v>
      </c>
      <c r="C7731" s="8">
        <v>1.61</v>
      </c>
    </row>
    <row r="7732" spans="1:3" ht="15" customHeight="1" x14ac:dyDescent="0.25">
      <c r="A7732" s="109">
        <v>44249</v>
      </c>
      <c r="B7732" s="110">
        <v>276.18979999999999</v>
      </c>
      <c r="C7732" s="11">
        <v>1.61</v>
      </c>
    </row>
    <row r="7733" spans="1:3" ht="15" customHeight="1" x14ac:dyDescent="0.25">
      <c r="A7733" s="111">
        <v>44250</v>
      </c>
      <c r="B7733" s="112">
        <v>276.23009999999999</v>
      </c>
      <c r="C7733" s="8">
        <v>1.61</v>
      </c>
    </row>
    <row r="7734" spans="1:3" ht="15" customHeight="1" x14ac:dyDescent="0.25">
      <c r="A7734" s="109">
        <v>44251</v>
      </c>
      <c r="B7734" s="110">
        <v>276.27050000000003</v>
      </c>
      <c r="C7734" s="11">
        <v>1.61</v>
      </c>
    </row>
    <row r="7735" spans="1:3" ht="15" customHeight="1" x14ac:dyDescent="0.25">
      <c r="A7735" s="111">
        <v>44252</v>
      </c>
      <c r="B7735" s="112">
        <v>276.3109</v>
      </c>
      <c r="C7735" s="8">
        <v>1.61</v>
      </c>
    </row>
    <row r="7736" spans="1:3" ht="15" customHeight="1" x14ac:dyDescent="0.25">
      <c r="A7736" s="109">
        <v>44253</v>
      </c>
      <c r="B7736" s="110">
        <v>276.35129999999998</v>
      </c>
      <c r="C7736" s="11">
        <v>1.61</v>
      </c>
    </row>
    <row r="7737" spans="1:3" ht="15" customHeight="1" x14ac:dyDescent="0.25">
      <c r="A7737" s="111">
        <v>44254</v>
      </c>
      <c r="B7737" s="112">
        <v>276.39159999999998</v>
      </c>
      <c r="C7737" s="8">
        <v>1.61</v>
      </c>
    </row>
    <row r="7738" spans="1:3" ht="15" customHeight="1" x14ac:dyDescent="0.25">
      <c r="A7738" s="109">
        <v>44255</v>
      </c>
      <c r="B7738" s="110">
        <v>276.43200000000002</v>
      </c>
      <c r="C7738" s="11">
        <v>1.61</v>
      </c>
    </row>
    <row r="7739" spans="1:3" ht="15" customHeight="1" x14ac:dyDescent="0.25">
      <c r="A7739" s="111">
        <v>44256</v>
      </c>
      <c r="B7739" s="112">
        <v>276.47239999999999</v>
      </c>
      <c r="C7739" s="8">
        <v>1.59</v>
      </c>
    </row>
    <row r="7740" spans="1:3" ht="15" customHeight="1" x14ac:dyDescent="0.25">
      <c r="A7740" s="109">
        <v>44257</v>
      </c>
      <c r="B7740" s="110">
        <v>276.51280000000003</v>
      </c>
      <c r="C7740" s="11">
        <v>1.59</v>
      </c>
    </row>
    <row r="7741" spans="1:3" ht="15" customHeight="1" x14ac:dyDescent="0.25">
      <c r="A7741" s="111">
        <v>44258</v>
      </c>
      <c r="B7741" s="112">
        <v>276.5532</v>
      </c>
      <c r="C7741" s="8">
        <v>1.59</v>
      </c>
    </row>
    <row r="7742" spans="1:3" ht="15" customHeight="1" x14ac:dyDescent="0.25">
      <c r="A7742" s="109">
        <v>44259</v>
      </c>
      <c r="B7742" s="110">
        <v>276.59370000000001</v>
      </c>
      <c r="C7742" s="11">
        <v>1.59</v>
      </c>
    </row>
    <row r="7743" spans="1:3" ht="15" customHeight="1" x14ac:dyDescent="0.25">
      <c r="A7743" s="111">
        <v>44260</v>
      </c>
      <c r="B7743" s="112">
        <v>276.63409999999999</v>
      </c>
      <c r="C7743" s="8">
        <v>1.59</v>
      </c>
    </row>
    <row r="7744" spans="1:3" ht="15" customHeight="1" x14ac:dyDescent="0.25">
      <c r="A7744" s="109">
        <v>44261</v>
      </c>
      <c r="B7744" s="110">
        <v>276.67450000000002</v>
      </c>
      <c r="C7744" s="11">
        <v>1.59</v>
      </c>
    </row>
    <row r="7745" spans="1:3" ht="15" customHeight="1" x14ac:dyDescent="0.25">
      <c r="A7745" s="111">
        <v>44262</v>
      </c>
      <c r="B7745" s="112">
        <v>276.7149</v>
      </c>
      <c r="C7745" s="8">
        <v>1.59</v>
      </c>
    </row>
    <row r="7746" spans="1:3" ht="15" customHeight="1" x14ac:dyDescent="0.25">
      <c r="A7746" s="109">
        <v>44263</v>
      </c>
      <c r="B7746" s="110">
        <v>276.75540000000001</v>
      </c>
      <c r="C7746" s="11">
        <v>1.59</v>
      </c>
    </row>
    <row r="7747" spans="1:3" ht="15" customHeight="1" x14ac:dyDescent="0.25">
      <c r="A7747" s="111">
        <v>44264</v>
      </c>
      <c r="B7747" s="112">
        <v>276.79579999999999</v>
      </c>
      <c r="C7747" s="8">
        <v>1.59</v>
      </c>
    </row>
    <row r="7748" spans="1:3" ht="15" customHeight="1" x14ac:dyDescent="0.25">
      <c r="A7748" s="109">
        <v>44265</v>
      </c>
      <c r="B7748" s="110">
        <v>276.83629999999999</v>
      </c>
      <c r="C7748" s="11">
        <v>1.59</v>
      </c>
    </row>
    <row r="7749" spans="1:3" ht="15" customHeight="1" x14ac:dyDescent="0.25">
      <c r="A7749" s="111">
        <v>44266</v>
      </c>
      <c r="B7749" s="112">
        <v>276.87670000000003</v>
      </c>
      <c r="C7749" s="8">
        <v>1.59</v>
      </c>
    </row>
    <row r="7750" spans="1:3" ht="15" customHeight="1" x14ac:dyDescent="0.25">
      <c r="A7750" s="109">
        <v>44267</v>
      </c>
      <c r="B7750" s="110">
        <v>276.91719999999998</v>
      </c>
      <c r="C7750" s="11">
        <v>1.59</v>
      </c>
    </row>
    <row r="7751" spans="1:3" ht="15" customHeight="1" x14ac:dyDescent="0.25">
      <c r="A7751" s="111">
        <v>44268</v>
      </c>
      <c r="B7751" s="112">
        <v>276.95769999999999</v>
      </c>
      <c r="C7751" s="8">
        <v>1.59</v>
      </c>
    </row>
    <row r="7752" spans="1:3" ht="15" customHeight="1" x14ac:dyDescent="0.25">
      <c r="A7752" s="109">
        <v>44269</v>
      </c>
      <c r="B7752" s="110">
        <v>276.99810000000002</v>
      </c>
      <c r="C7752" s="11">
        <v>1.59</v>
      </c>
    </row>
    <row r="7753" spans="1:3" ht="15" customHeight="1" x14ac:dyDescent="0.25">
      <c r="A7753" s="111">
        <v>44270</v>
      </c>
      <c r="B7753" s="112">
        <v>277.03859999999997</v>
      </c>
      <c r="C7753" s="8">
        <v>1.6</v>
      </c>
    </row>
    <row r="7754" spans="1:3" ht="15" customHeight="1" x14ac:dyDescent="0.25">
      <c r="A7754" s="109">
        <v>44271</v>
      </c>
      <c r="B7754" s="110">
        <v>277.09559999999999</v>
      </c>
      <c r="C7754" s="11">
        <v>1.59</v>
      </c>
    </row>
    <row r="7755" spans="1:3" ht="15" customHeight="1" x14ac:dyDescent="0.25">
      <c r="A7755" s="111">
        <v>44272</v>
      </c>
      <c r="B7755" s="112">
        <v>277.15260000000001</v>
      </c>
      <c r="C7755" s="8">
        <v>1.59</v>
      </c>
    </row>
    <row r="7756" spans="1:3" ht="15" customHeight="1" x14ac:dyDescent="0.25">
      <c r="A7756" s="109">
        <v>44273</v>
      </c>
      <c r="B7756" s="110">
        <v>277.2097</v>
      </c>
      <c r="C7756" s="11">
        <v>1.59</v>
      </c>
    </row>
    <row r="7757" spans="1:3" ht="15" customHeight="1" x14ac:dyDescent="0.25">
      <c r="A7757" s="111">
        <v>44274</v>
      </c>
      <c r="B7757" s="112">
        <v>277.26670000000001</v>
      </c>
      <c r="C7757" s="8">
        <v>1.59</v>
      </c>
    </row>
    <row r="7758" spans="1:3" ht="15" customHeight="1" x14ac:dyDescent="0.25">
      <c r="A7758" s="109">
        <v>44275</v>
      </c>
      <c r="B7758" s="110">
        <v>277.32380000000001</v>
      </c>
      <c r="C7758" s="11">
        <v>1.59</v>
      </c>
    </row>
    <row r="7759" spans="1:3" ht="15" customHeight="1" x14ac:dyDescent="0.25">
      <c r="A7759" s="111">
        <v>44276</v>
      </c>
      <c r="B7759" s="112">
        <v>277.3809</v>
      </c>
      <c r="C7759" s="8">
        <v>1.59</v>
      </c>
    </row>
    <row r="7760" spans="1:3" ht="15" customHeight="1" x14ac:dyDescent="0.25">
      <c r="A7760" s="109">
        <v>44277</v>
      </c>
      <c r="B7760" s="110">
        <v>277.43799999999999</v>
      </c>
      <c r="C7760" s="11">
        <v>1.59</v>
      </c>
    </row>
    <row r="7761" spans="1:3" ht="15" customHeight="1" x14ac:dyDescent="0.25">
      <c r="A7761" s="111">
        <v>44278</v>
      </c>
      <c r="B7761" s="112">
        <v>277.49509999999998</v>
      </c>
      <c r="C7761" s="8">
        <v>1.59</v>
      </c>
    </row>
    <row r="7762" spans="1:3" ht="15" customHeight="1" x14ac:dyDescent="0.25">
      <c r="A7762" s="109">
        <v>44279</v>
      </c>
      <c r="B7762" s="110">
        <v>277.55220000000003</v>
      </c>
      <c r="C7762" s="11">
        <v>1.59</v>
      </c>
    </row>
    <row r="7763" spans="1:3" ht="15" customHeight="1" x14ac:dyDescent="0.25">
      <c r="A7763" s="111">
        <v>44280</v>
      </c>
      <c r="B7763" s="112">
        <v>277.60930000000002</v>
      </c>
      <c r="C7763" s="8">
        <v>1.59</v>
      </c>
    </row>
    <row r="7764" spans="1:3" ht="15" customHeight="1" x14ac:dyDescent="0.25">
      <c r="A7764" s="109">
        <v>44281</v>
      </c>
      <c r="B7764" s="110">
        <v>277.66649999999998</v>
      </c>
      <c r="C7764" s="11">
        <v>1.58</v>
      </c>
    </row>
    <row r="7765" spans="1:3" ht="15" customHeight="1" x14ac:dyDescent="0.25">
      <c r="A7765" s="111">
        <v>44282</v>
      </c>
      <c r="B7765" s="112">
        <v>277.72359999999998</v>
      </c>
      <c r="C7765" s="8">
        <v>1.58</v>
      </c>
    </row>
    <row r="7766" spans="1:3" ht="15" customHeight="1" x14ac:dyDescent="0.25">
      <c r="A7766" s="109">
        <v>44283</v>
      </c>
      <c r="B7766" s="110">
        <v>277.7808</v>
      </c>
      <c r="C7766" s="11">
        <v>1.58</v>
      </c>
    </row>
    <row r="7767" spans="1:3" ht="15" customHeight="1" x14ac:dyDescent="0.25">
      <c r="A7767" s="111">
        <v>44284</v>
      </c>
      <c r="B7767" s="112">
        <v>277.83789999999999</v>
      </c>
      <c r="C7767" s="8">
        <v>1.58</v>
      </c>
    </row>
    <row r="7768" spans="1:3" ht="15" customHeight="1" x14ac:dyDescent="0.25">
      <c r="A7768" s="109">
        <v>44285</v>
      </c>
      <c r="B7768" s="110">
        <v>277.89510000000001</v>
      </c>
      <c r="C7768" s="11">
        <v>1.58</v>
      </c>
    </row>
    <row r="7769" spans="1:3" ht="15" customHeight="1" x14ac:dyDescent="0.25">
      <c r="A7769" s="111">
        <v>44286</v>
      </c>
      <c r="B7769" s="112">
        <v>277.95229999999998</v>
      </c>
      <c r="C7769" s="8">
        <v>1.58</v>
      </c>
    </row>
    <row r="7770" spans="1:3" ht="15" customHeight="1" x14ac:dyDescent="0.25">
      <c r="A7770" s="109">
        <v>44287</v>
      </c>
      <c r="B7770" s="110">
        <v>278.0095</v>
      </c>
      <c r="C7770" s="11">
        <v>1.58</v>
      </c>
    </row>
    <row r="7771" spans="1:3" ht="15" customHeight="1" x14ac:dyDescent="0.25">
      <c r="A7771" s="111">
        <v>44288</v>
      </c>
      <c r="B7771" s="112">
        <v>278.06670000000003</v>
      </c>
      <c r="C7771" s="8">
        <v>1.58</v>
      </c>
    </row>
    <row r="7772" spans="1:3" ht="15" customHeight="1" x14ac:dyDescent="0.25">
      <c r="A7772" s="109">
        <v>44289</v>
      </c>
      <c r="B7772" s="110">
        <v>278.12400000000002</v>
      </c>
      <c r="C7772" s="11">
        <v>1.58</v>
      </c>
    </row>
    <row r="7773" spans="1:3" ht="15" customHeight="1" x14ac:dyDescent="0.25">
      <c r="A7773" s="111">
        <v>44290</v>
      </c>
      <c r="B7773" s="112">
        <v>278.18119999999999</v>
      </c>
      <c r="C7773" s="8">
        <v>1.58</v>
      </c>
    </row>
    <row r="7774" spans="1:3" ht="15" customHeight="1" x14ac:dyDescent="0.25">
      <c r="A7774" s="109">
        <v>44291</v>
      </c>
      <c r="B7774" s="110">
        <v>278.23849999999999</v>
      </c>
      <c r="C7774" s="11">
        <v>1.57</v>
      </c>
    </row>
    <row r="7775" spans="1:3" ht="15" customHeight="1" x14ac:dyDescent="0.25">
      <c r="A7775" s="111">
        <v>44292</v>
      </c>
      <c r="B7775" s="112">
        <v>278.29570000000001</v>
      </c>
      <c r="C7775" s="8">
        <v>1.57</v>
      </c>
    </row>
    <row r="7776" spans="1:3" ht="15" customHeight="1" x14ac:dyDescent="0.25">
      <c r="A7776" s="109">
        <v>44293</v>
      </c>
      <c r="B7776" s="110">
        <v>278.35300000000001</v>
      </c>
      <c r="C7776" s="11">
        <v>1.57</v>
      </c>
    </row>
    <row r="7777" spans="1:3" ht="15" customHeight="1" x14ac:dyDescent="0.25">
      <c r="A7777" s="111">
        <v>44294</v>
      </c>
      <c r="B7777" s="112">
        <v>278.41030000000001</v>
      </c>
      <c r="C7777" s="8">
        <v>1.57</v>
      </c>
    </row>
    <row r="7778" spans="1:3" ht="15" customHeight="1" x14ac:dyDescent="0.25">
      <c r="A7778" s="109">
        <v>44295</v>
      </c>
      <c r="B7778" s="110">
        <v>278.4676</v>
      </c>
      <c r="C7778" s="11">
        <v>1.57</v>
      </c>
    </row>
    <row r="7779" spans="1:3" ht="15" customHeight="1" x14ac:dyDescent="0.25">
      <c r="A7779" s="111">
        <v>44296</v>
      </c>
      <c r="B7779" s="112">
        <v>278.5249</v>
      </c>
      <c r="C7779" s="8">
        <v>1.57</v>
      </c>
    </row>
    <row r="7780" spans="1:3" ht="15" customHeight="1" x14ac:dyDescent="0.25">
      <c r="A7780" s="109">
        <v>44297</v>
      </c>
      <c r="B7780" s="110">
        <v>278.5822</v>
      </c>
      <c r="C7780" s="11">
        <v>1.57</v>
      </c>
    </row>
    <row r="7781" spans="1:3" ht="15" customHeight="1" x14ac:dyDescent="0.25">
      <c r="A7781" s="111">
        <v>44298</v>
      </c>
      <c r="B7781" s="112">
        <v>278.63959999999997</v>
      </c>
      <c r="C7781" s="8">
        <v>1.57</v>
      </c>
    </row>
    <row r="7782" spans="1:3" ht="15" customHeight="1" x14ac:dyDescent="0.25">
      <c r="A7782" s="109">
        <v>44299</v>
      </c>
      <c r="B7782" s="110">
        <v>278.69690000000003</v>
      </c>
      <c r="C7782" s="11">
        <v>1.57</v>
      </c>
    </row>
    <row r="7783" spans="1:3" ht="15" customHeight="1" x14ac:dyDescent="0.25">
      <c r="A7783" s="111">
        <v>44300</v>
      </c>
      <c r="B7783" s="112">
        <v>278.7543</v>
      </c>
      <c r="C7783" s="8">
        <v>1.57</v>
      </c>
    </row>
    <row r="7784" spans="1:3" ht="15" customHeight="1" x14ac:dyDescent="0.25">
      <c r="A7784" s="109">
        <v>44301</v>
      </c>
      <c r="B7784" s="110">
        <v>278.8116</v>
      </c>
      <c r="C7784" s="11">
        <v>1.56</v>
      </c>
    </row>
    <row r="7785" spans="1:3" ht="15" customHeight="1" x14ac:dyDescent="0.25">
      <c r="A7785" s="111">
        <v>44302</v>
      </c>
      <c r="B7785" s="112">
        <v>278.85890000000001</v>
      </c>
      <c r="C7785" s="8">
        <v>1.56</v>
      </c>
    </row>
    <row r="7786" spans="1:3" ht="15" customHeight="1" x14ac:dyDescent="0.25">
      <c r="A7786" s="109">
        <v>44303</v>
      </c>
      <c r="B7786" s="110">
        <v>278.90620000000001</v>
      </c>
      <c r="C7786" s="11">
        <v>1.56</v>
      </c>
    </row>
    <row r="7787" spans="1:3" ht="15" customHeight="1" x14ac:dyDescent="0.25">
      <c r="A7787" s="111">
        <v>44304</v>
      </c>
      <c r="B7787" s="112">
        <v>278.95350000000002</v>
      </c>
      <c r="C7787" s="8">
        <v>1.56</v>
      </c>
    </row>
    <row r="7788" spans="1:3" ht="15" customHeight="1" x14ac:dyDescent="0.25">
      <c r="A7788" s="109">
        <v>44305</v>
      </c>
      <c r="B7788" s="110">
        <v>279.00080000000003</v>
      </c>
      <c r="C7788" s="11">
        <v>1.56</v>
      </c>
    </row>
    <row r="7789" spans="1:3" ht="15" customHeight="1" x14ac:dyDescent="0.25">
      <c r="A7789" s="111">
        <v>44306</v>
      </c>
      <c r="B7789" s="112">
        <v>279.04809999999998</v>
      </c>
      <c r="C7789" s="8">
        <v>1.55</v>
      </c>
    </row>
    <row r="7790" spans="1:3" ht="15" customHeight="1" x14ac:dyDescent="0.25">
      <c r="A7790" s="109">
        <v>44307</v>
      </c>
      <c r="B7790" s="110">
        <v>279.09539999999998</v>
      </c>
      <c r="C7790" s="11">
        <v>1.55</v>
      </c>
    </row>
    <row r="7791" spans="1:3" ht="15" customHeight="1" x14ac:dyDescent="0.25">
      <c r="A7791" s="111">
        <v>44308</v>
      </c>
      <c r="B7791" s="112">
        <v>279.14269999999999</v>
      </c>
      <c r="C7791" s="8">
        <v>1.55</v>
      </c>
    </row>
    <row r="7792" spans="1:3" ht="15" customHeight="1" x14ac:dyDescent="0.25">
      <c r="A7792" s="109">
        <v>44309</v>
      </c>
      <c r="B7792" s="110">
        <v>279.19009999999997</v>
      </c>
      <c r="C7792" s="11">
        <v>1.55</v>
      </c>
    </row>
    <row r="7793" spans="1:3" ht="15" customHeight="1" x14ac:dyDescent="0.25">
      <c r="A7793" s="111">
        <v>44310</v>
      </c>
      <c r="B7793" s="112">
        <v>279.23739999999998</v>
      </c>
      <c r="C7793" s="8">
        <v>1.55</v>
      </c>
    </row>
    <row r="7794" spans="1:3" ht="15" customHeight="1" x14ac:dyDescent="0.25">
      <c r="A7794" s="109">
        <v>44311</v>
      </c>
      <c r="B7794" s="110">
        <v>279.28480000000002</v>
      </c>
      <c r="C7794" s="11">
        <v>1.54</v>
      </c>
    </row>
    <row r="7795" spans="1:3" ht="15" customHeight="1" x14ac:dyDescent="0.25">
      <c r="A7795" s="111">
        <v>44312</v>
      </c>
      <c r="B7795" s="112">
        <v>279.33210000000003</v>
      </c>
      <c r="C7795" s="8">
        <v>1.54</v>
      </c>
    </row>
    <row r="7796" spans="1:3" ht="15" customHeight="1" x14ac:dyDescent="0.25">
      <c r="A7796" s="109">
        <v>44313</v>
      </c>
      <c r="B7796" s="110">
        <v>279.37950000000001</v>
      </c>
      <c r="C7796" s="11">
        <v>1.54</v>
      </c>
    </row>
    <row r="7797" spans="1:3" ht="15" customHeight="1" x14ac:dyDescent="0.25">
      <c r="A7797" s="111">
        <v>44314</v>
      </c>
      <c r="B7797" s="112">
        <v>279.42689999999999</v>
      </c>
      <c r="C7797" s="8">
        <v>1.54</v>
      </c>
    </row>
    <row r="7798" spans="1:3" ht="15" customHeight="1" x14ac:dyDescent="0.25">
      <c r="A7798" s="109">
        <v>44315</v>
      </c>
      <c r="B7798" s="110">
        <v>279.47430000000003</v>
      </c>
      <c r="C7798" s="11">
        <v>1.54</v>
      </c>
    </row>
    <row r="7799" spans="1:3" ht="15" customHeight="1" x14ac:dyDescent="0.25">
      <c r="A7799" s="111">
        <v>44316</v>
      </c>
      <c r="B7799" s="112">
        <v>279.52170000000001</v>
      </c>
      <c r="C7799" s="8">
        <v>1.53</v>
      </c>
    </row>
    <row r="7800" spans="1:3" ht="15" customHeight="1" x14ac:dyDescent="0.25">
      <c r="A7800" s="109">
        <v>44317</v>
      </c>
      <c r="B7800" s="110">
        <v>279.56909999999999</v>
      </c>
      <c r="C7800" s="11">
        <v>1.53</v>
      </c>
    </row>
    <row r="7801" spans="1:3" ht="15" customHeight="1" x14ac:dyDescent="0.25">
      <c r="A7801" s="111">
        <v>44318</v>
      </c>
      <c r="B7801" s="112">
        <v>279.61649999999997</v>
      </c>
      <c r="C7801" s="8">
        <v>1.53</v>
      </c>
    </row>
    <row r="7802" spans="1:3" ht="15" customHeight="1" x14ac:dyDescent="0.25">
      <c r="A7802" s="109">
        <v>44319</v>
      </c>
      <c r="B7802" s="110">
        <v>279.66390000000001</v>
      </c>
      <c r="C7802" s="11">
        <v>1.53</v>
      </c>
    </row>
    <row r="7803" spans="1:3" ht="15" customHeight="1" x14ac:dyDescent="0.25">
      <c r="A7803" s="111">
        <v>44320</v>
      </c>
      <c r="B7803" s="112">
        <v>279.71129999999999</v>
      </c>
      <c r="C7803" s="8">
        <v>1.53</v>
      </c>
    </row>
    <row r="7804" spans="1:3" ht="15" customHeight="1" x14ac:dyDescent="0.25">
      <c r="A7804" s="109">
        <v>44321</v>
      </c>
      <c r="B7804" s="110">
        <v>279.75880000000001</v>
      </c>
      <c r="C7804" s="11">
        <v>1.52</v>
      </c>
    </row>
    <row r="7805" spans="1:3" ht="15" customHeight="1" x14ac:dyDescent="0.25">
      <c r="A7805" s="111">
        <v>44322</v>
      </c>
      <c r="B7805" s="112">
        <v>279.80619999999999</v>
      </c>
      <c r="C7805" s="8">
        <v>1.52</v>
      </c>
    </row>
    <row r="7806" spans="1:3" ht="15" customHeight="1" x14ac:dyDescent="0.25">
      <c r="A7806" s="109">
        <v>44323</v>
      </c>
      <c r="B7806" s="110">
        <v>279.85359999999997</v>
      </c>
      <c r="C7806" s="11">
        <v>1.52</v>
      </c>
    </row>
    <row r="7807" spans="1:3" ht="15" customHeight="1" x14ac:dyDescent="0.25">
      <c r="A7807" s="111">
        <v>44324</v>
      </c>
      <c r="B7807" s="112">
        <v>279.90109999999999</v>
      </c>
      <c r="C7807" s="8">
        <v>1.52</v>
      </c>
    </row>
    <row r="7808" spans="1:3" ht="15" customHeight="1" x14ac:dyDescent="0.25">
      <c r="A7808" s="109">
        <v>44325</v>
      </c>
      <c r="B7808" s="110">
        <v>279.9486</v>
      </c>
      <c r="C7808" s="11">
        <v>1.52</v>
      </c>
    </row>
    <row r="7809" spans="1:3" ht="15" customHeight="1" x14ac:dyDescent="0.25">
      <c r="A7809" s="111">
        <v>44326</v>
      </c>
      <c r="B7809" s="112">
        <v>279.99599999999998</v>
      </c>
      <c r="C7809" s="8">
        <v>1.51</v>
      </c>
    </row>
    <row r="7810" spans="1:3" ht="15" customHeight="1" x14ac:dyDescent="0.25">
      <c r="A7810" s="109">
        <v>44327</v>
      </c>
      <c r="B7810" s="110">
        <v>280.04349999999999</v>
      </c>
      <c r="C7810" s="11">
        <v>1.51</v>
      </c>
    </row>
    <row r="7811" spans="1:3" ht="15" customHeight="1" x14ac:dyDescent="0.25">
      <c r="A7811" s="111">
        <v>44328</v>
      </c>
      <c r="B7811" s="112">
        <v>280.09100000000001</v>
      </c>
      <c r="C7811" s="8">
        <v>1.51</v>
      </c>
    </row>
    <row r="7812" spans="1:3" ht="15" customHeight="1" x14ac:dyDescent="0.25">
      <c r="A7812" s="109">
        <v>44329</v>
      </c>
      <c r="B7812" s="110">
        <v>280.13850000000002</v>
      </c>
      <c r="C7812" s="11">
        <v>1.51</v>
      </c>
    </row>
    <row r="7813" spans="1:3" ht="15" customHeight="1" x14ac:dyDescent="0.25">
      <c r="A7813" s="111">
        <v>44330</v>
      </c>
      <c r="B7813" s="112">
        <v>280.18599999999998</v>
      </c>
      <c r="C7813" s="8">
        <v>1.51</v>
      </c>
    </row>
    <row r="7814" spans="1:3" ht="15" customHeight="1" x14ac:dyDescent="0.25">
      <c r="A7814" s="109">
        <v>44331</v>
      </c>
      <c r="B7814" s="110">
        <v>280.23349999999999</v>
      </c>
      <c r="C7814" s="11">
        <v>1.5</v>
      </c>
    </row>
    <row r="7815" spans="1:3" ht="15" customHeight="1" x14ac:dyDescent="0.25">
      <c r="A7815" s="111">
        <v>44332</v>
      </c>
      <c r="B7815" s="112">
        <v>280.2867</v>
      </c>
      <c r="C7815" s="8">
        <v>1.52</v>
      </c>
    </row>
    <row r="7816" spans="1:3" ht="15" customHeight="1" x14ac:dyDescent="0.25">
      <c r="A7816" s="109">
        <v>44333</v>
      </c>
      <c r="B7816" s="110">
        <v>280.3399</v>
      </c>
      <c r="C7816" s="11">
        <v>1.53</v>
      </c>
    </row>
    <row r="7817" spans="1:3" ht="15" customHeight="1" x14ac:dyDescent="0.25">
      <c r="A7817" s="111">
        <v>44334</v>
      </c>
      <c r="B7817" s="112">
        <v>280.3931</v>
      </c>
      <c r="C7817" s="8">
        <v>1.55</v>
      </c>
    </row>
    <row r="7818" spans="1:3" ht="15" customHeight="1" x14ac:dyDescent="0.25">
      <c r="A7818" s="109">
        <v>44335</v>
      </c>
      <c r="B7818" s="110">
        <v>280.44630000000001</v>
      </c>
      <c r="C7818" s="11">
        <v>1.56</v>
      </c>
    </row>
    <row r="7819" spans="1:3" ht="15" customHeight="1" x14ac:dyDescent="0.25">
      <c r="A7819" s="111">
        <v>44336</v>
      </c>
      <c r="B7819" s="112">
        <v>280.49950000000001</v>
      </c>
      <c r="C7819" s="8">
        <v>1.57</v>
      </c>
    </row>
    <row r="7820" spans="1:3" ht="15" customHeight="1" x14ac:dyDescent="0.25">
      <c r="A7820" s="109">
        <v>44337</v>
      </c>
      <c r="B7820" s="110">
        <v>280.55270000000002</v>
      </c>
      <c r="C7820" s="11">
        <v>1.59</v>
      </c>
    </row>
    <row r="7821" spans="1:3" ht="15" customHeight="1" x14ac:dyDescent="0.25">
      <c r="A7821" s="111">
        <v>44338</v>
      </c>
      <c r="B7821" s="112">
        <v>280.60599999999999</v>
      </c>
      <c r="C7821" s="8">
        <v>1.6</v>
      </c>
    </row>
    <row r="7822" spans="1:3" ht="15" customHeight="1" x14ac:dyDescent="0.25">
      <c r="A7822" s="109">
        <v>44339</v>
      </c>
      <c r="B7822" s="110">
        <v>280.6592</v>
      </c>
      <c r="C7822" s="11">
        <v>1.62</v>
      </c>
    </row>
    <row r="7823" spans="1:3" ht="15" customHeight="1" x14ac:dyDescent="0.25">
      <c r="A7823" s="111">
        <v>44340</v>
      </c>
      <c r="B7823" s="112">
        <v>280.71249999999998</v>
      </c>
      <c r="C7823" s="8">
        <v>1.63</v>
      </c>
    </row>
    <row r="7824" spans="1:3" ht="15" customHeight="1" x14ac:dyDescent="0.25">
      <c r="A7824" s="109">
        <v>44341</v>
      </c>
      <c r="B7824" s="110">
        <v>280.76580000000001</v>
      </c>
      <c r="C7824" s="11">
        <v>1.64</v>
      </c>
    </row>
    <row r="7825" spans="1:3" ht="15" customHeight="1" x14ac:dyDescent="0.25">
      <c r="A7825" s="111">
        <v>44342</v>
      </c>
      <c r="B7825" s="112">
        <v>280.81909999999999</v>
      </c>
      <c r="C7825" s="8">
        <v>1.66</v>
      </c>
    </row>
    <row r="7826" spans="1:3" ht="15" customHeight="1" x14ac:dyDescent="0.25">
      <c r="A7826" s="109">
        <v>44343</v>
      </c>
      <c r="B7826" s="110">
        <v>280.87240000000003</v>
      </c>
      <c r="C7826" s="11">
        <v>1.67</v>
      </c>
    </row>
    <row r="7827" spans="1:3" ht="15" customHeight="1" x14ac:dyDescent="0.25">
      <c r="A7827" s="111">
        <v>44344</v>
      </c>
      <c r="B7827" s="112">
        <v>280.92570000000001</v>
      </c>
      <c r="C7827" s="8">
        <v>1.69</v>
      </c>
    </row>
    <row r="7828" spans="1:3" ht="15" customHeight="1" x14ac:dyDescent="0.25">
      <c r="A7828" s="109">
        <v>44345</v>
      </c>
      <c r="B7828" s="110">
        <v>280.97899999999998</v>
      </c>
      <c r="C7828" s="11">
        <v>1.7</v>
      </c>
    </row>
    <row r="7829" spans="1:3" ht="15" customHeight="1" x14ac:dyDescent="0.25">
      <c r="A7829" s="111">
        <v>44346</v>
      </c>
      <c r="B7829" s="112">
        <v>281.03230000000002</v>
      </c>
      <c r="C7829" s="8">
        <v>1.71</v>
      </c>
    </row>
    <row r="7830" spans="1:3" ht="15" customHeight="1" x14ac:dyDescent="0.25">
      <c r="A7830" s="109">
        <v>44347</v>
      </c>
      <c r="B7830" s="110">
        <v>281.0856</v>
      </c>
      <c r="C7830" s="11">
        <v>1.73</v>
      </c>
    </row>
    <row r="7831" spans="1:3" ht="15" customHeight="1" x14ac:dyDescent="0.25">
      <c r="A7831" s="111">
        <v>44348</v>
      </c>
      <c r="B7831" s="112">
        <v>281.13900000000001</v>
      </c>
      <c r="C7831" s="8">
        <v>1.74</v>
      </c>
    </row>
    <row r="7832" spans="1:3" ht="15" customHeight="1" x14ac:dyDescent="0.25">
      <c r="A7832" s="109">
        <v>44349</v>
      </c>
      <c r="B7832" s="110">
        <v>281.19229999999999</v>
      </c>
      <c r="C7832" s="11">
        <v>1.76</v>
      </c>
    </row>
    <row r="7833" spans="1:3" ht="15" customHeight="1" x14ac:dyDescent="0.25">
      <c r="A7833" s="111">
        <v>44350</v>
      </c>
      <c r="B7833" s="112">
        <v>281.2457</v>
      </c>
      <c r="C7833" s="8">
        <v>1.77</v>
      </c>
    </row>
    <row r="7834" spans="1:3" ht="15" customHeight="1" x14ac:dyDescent="0.25">
      <c r="A7834" s="109">
        <v>44351</v>
      </c>
      <c r="B7834" s="110">
        <v>281.29910000000001</v>
      </c>
      <c r="C7834" s="11">
        <v>1.79</v>
      </c>
    </row>
    <row r="7835" spans="1:3" ht="15" customHeight="1" x14ac:dyDescent="0.25">
      <c r="A7835" s="111">
        <v>44352</v>
      </c>
      <c r="B7835" s="112">
        <v>281.35250000000002</v>
      </c>
      <c r="C7835" s="8">
        <v>1.8</v>
      </c>
    </row>
    <row r="7836" spans="1:3" ht="15" customHeight="1" x14ac:dyDescent="0.25">
      <c r="A7836" s="109">
        <v>44353</v>
      </c>
      <c r="B7836" s="110">
        <v>281.40589999999997</v>
      </c>
      <c r="C7836" s="11">
        <v>1.81</v>
      </c>
    </row>
    <row r="7837" spans="1:3" ht="15" customHeight="1" x14ac:dyDescent="0.25">
      <c r="A7837" s="111">
        <v>44354</v>
      </c>
      <c r="B7837" s="112">
        <v>281.45929999999998</v>
      </c>
      <c r="C7837" s="8">
        <v>1.83</v>
      </c>
    </row>
    <row r="7838" spans="1:3" ht="15" customHeight="1" x14ac:dyDescent="0.25">
      <c r="A7838" s="109">
        <v>44355</v>
      </c>
      <c r="B7838" s="110">
        <v>281.5127</v>
      </c>
      <c r="C7838" s="11">
        <v>1.84</v>
      </c>
    </row>
    <row r="7839" spans="1:3" ht="15" customHeight="1" x14ac:dyDescent="0.25">
      <c r="A7839" s="111">
        <v>44356</v>
      </c>
      <c r="B7839" s="112">
        <v>281.56610000000001</v>
      </c>
      <c r="C7839" s="8">
        <v>1.86</v>
      </c>
    </row>
    <row r="7840" spans="1:3" ht="15" customHeight="1" x14ac:dyDescent="0.25">
      <c r="A7840" s="109">
        <v>44357</v>
      </c>
      <c r="B7840" s="110">
        <v>281.61950000000002</v>
      </c>
      <c r="C7840" s="11">
        <v>1.87</v>
      </c>
    </row>
    <row r="7841" spans="1:3" ht="15" customHeight="1" x14ac:dyDescent="0.25">
      <c r="A7841" s="111">
        <v>44358</v>
      </c>
      <c r="B7841" s="112">
        <v>281.673</v>
      </c>
      <c r="C7841" s="8">
        <v>1.88</v>
      </c>
    </row>
    <row r="7842" spans="1:3" ht="15" customHeight="1" x14ac:dyDescent="0.25">
      <c r="A7842" s="109">
        <v>44359</v>
      </c>
      <c r="B7842" s="110">
        <v>281.72640000000001</v>
      </c>
      <c r="C7842" s="11">
        <v>1.9</v>
      </c>
    </row>
    <row r="7843" spans="1:3" ht="15" customHeight="1" x14ac:dyDescent="0.25">
      <c r="A7843" s="111">
        <v>44360</v>
      </c>
      <c r="B7843" s="112">
        <v>281.7799</v>
      </c>
      <c r="C7843" s="8">
        <v>1.91</v>
      </c>
    </row>
    <row r="7844" spans="1:3" ht="15" customHeight="1" x14ac:dyDescent="0.25">
      <c r="A7844" s="109">
        <v>44361</v>
      </c>
      <c r="B7844" s="110">
        <v>281.83339999999998</v>
      </c>
      <c r="C7844" s="11">
        <v>1.93</v>
      </c>
    </row>
    <row r="7845" spans="1:3" ht="15" customHeight="1" x14ac:dyDescent="0.25">
      <c r="A7845" s="111">
        <v>44362</v>
      </c>
      <c r="B7845" s="112">
        <v>281.88690000000003</v>
      </c>
      <c r="C7845" s="8">
        <v>1.94</v>
      </c>
    </row>
    <row r="7846" spans="1:3" ht="15" customHeight="1" x14ac:dyDescent="0.25">
      <c r="A7846" s="109">
        <v>44363</v>
      </c>
      <c r="B7846" s="110">
        <v>281.98039999999997</v>
      </c>
      <c r="C7846" s="11">
        <v>1.98</v>
      </c>
    </row>
    <row r="7847" spans="1:3" ht="15" customHeight="1" x14ac:dyDescent="0.25">
      <c r="A7847" s="111">
        <v>44364</v>
      </c>
      <c r="B7847" s="112">
        <v>282.07400000000001</v>
      </c>
      <c r="C7847" s="8">
        <v>2.0299999999999998</v>
      </c>
    </row>
    <row r="7848" spans="1:3" ht="15" customHeight="1" x14ac:dyDescent="0.25">
      <c r="A7848" s="109">
        <v>44365</v>
      </c>
      <c r="B7848" s="110">
        <v>282.16750000000002</v>
      </c>
      <c r="C7848" s="11">
        <v>2.0699999999999998</v>
      </c>
    </row>
    <row r="7849" spans="1:3" ht="15" customHeight="1" x14ac:dyDescent="0.25">
      <c r="A7849" s="111">
        <v>44366</v>
      </c>
      <c r="B7849" s="112">
        <v>282.2611</v>
      </c>
      <c r="C7849" s="8">
        <v>2.12</v>
      </c>
    </row>
    <row r="7850" spans="1:3" ht="15" customHeight="1" x14ac:dyDescent="0.25">
      <c r="A7850" s="109">
        <v>44367</v>
      </c>
      <c r="B7850" s="110">
        <v>282.35480000000001</v>
      </c>
      <c r="C7850" s="11">
        <v>2.16</v>
      </c>
    </row>
    <row r="7851" spans="1:3" ht="15" customHeight="1" x14ac:dyDescent="0.25">
      <c r="A7851" s="111">
        <v>44368</v>
      </c>
      <c r="B7851" s="112">
        <v>282.44839999999999</v>
      </c>
      <c r="C7851" s="8">
        <v>2.21</v>
      </c>
    </row>
    <row r="7852" spans="1:3" ht="15" customHeight="1" x14ac:dyDescent="0.25">
      <c r="A7852" s="109">
        <v>44369</v>
      </c>
      <c r="B7852" s="110">
        <v>282.5421</v>
      </c>
      <c r="C7852" s="11">
        <v>2.25</v>
      </c>
    </row>
    <row r="7853" spans="1:3" ht="15" customHeight="1" x14ac:dyDescent="0.25">
      <c r="A7853" s="111">
        <v>44370</v>
      </c>
      <c r="B7853" s="112">
        <v>282.63589999999999</v>
      </c>
      <c r="C7853" s="8">
        <v>2.2999999999999998</v>
      </c>
    </row>
    <row r="7854" spans="1:3" ht="15" customHeight="1" x14ac:dyDescent="0.25">
      <c r="A7854" s="109">
        <v>44371</v>
      </c>
      <c r="B7854" s="110">
        <v>282.7296</v>
      </c>
      <c r="C7854" s="11">
        <v>2.34</v>
      </c>
    </row>
    <row r="7855" spans="1:3" ht="15" customHeight="1" x14ac:dyDescent="0.25">
      <c r="A7855" s="111">
        <v>44372</v>
      </c>
      <c r="B7855" s="112">
        <v>282.82339999999999</v>
      </c>
      <c r="C7855" s="8">
        <v>2.39</v>
      </c>
    </row>
    <row r="7856" spans="1:3" ht="15" customHeight="1" x14ac:dyDescent="0.25">
      <c r="A7856" s="109">
        <v>44373</v>
      </c>
      <c r="B7856" s="110">
        <v>282.91719999999998</v>
      </c>
      <c r="C7856" s="11">
        <v>2.4300000000000002</v>
      </c>
    </row>
    <row r="7857" spans="1:3" ht="15" customHeight="1" x14ac:dyDescent="0.25">
      <c r="A7857" s="111">
        <v>44374</v>
      </c>
      <c r="B7857" s="112">
        <v>283.0111</v>
      </c>
      <c r="C7857" s="8">
        <v>2.48</v>
      </c>
    </row>
    <row r="7858" spans="1:3" ht="15" customHeight="1" x14ac:dyDescent="0.25">
      <c r="A7858" s="109">
        <v>44375</v>
      </c>
      <c r="B7858" s="110">
        <v>283.10500000000002</v>
      </c>
      <c r="C7858" s="11">
        <v>2.52</v>
      </c>
    </row>
    <row r="7859" spans="1:3" ht="15" customHeight="1" x14ac:dyDescent="0.25">
      <c r="A7859" s="111">
        <v>44376</v>
      </c>
      <c r="B7859" s="112">
        <v>283.19889999999998</v>
      </c>
      <c r="C7859" s="8">
        <v>2.57</v>
      </c>
    </row>
    <row r="7860" spans="1:3" ht="15" customHeight="1" x14ac:dyDescent="0.25">
      <c r="A7860" s="109">
        <v>44377</v>
      </c>
      <c r="B7860" s="110">
        <v>283.2928</v>
      </c>
      <c r="C7860" s="11">
        <v>2.61</v>
      </c>
    </row>
    <row r="7861" spans="1:3" ht="15" customHeight="1" x14ac:dyDescent="0.25">
      <c r="A7861" s="111">
        <v>44378</v>
      </c>
      <c r="B7861" s="112">
        <v>283.38679999999999</v>
      </c>
      <c r="C7861" s="8">
        <v>2.66</v>
      </c>
    </row>
    <row r="7862" spans="1:3" ht="15" customHeight="1" x14ac:dyDescent="0.25">
      <c r="A7862" s="109">
        <v>44379</v>
      </c>
      <c r="B7862" s="110">
        <v>283.48079999999999</v>
      </c>
      <c r="C7862" s="11">
        <v>2.7</v>
      </c>
    </row>
    <row r="7863" spans="1:3" ht="15" customHeight="1" x14ac:dyDescent="0.25">
      <c r="A7863" s="111">
        <v>44380</v>
      </c>
      <c r="B7863" s="112">
        <v>283.57490000000001</v>
      </c>
      <c r="C7863" s="8">
        <v>2.75</v>
      </c>
    </row>
    <row r="7864" spans="1:3" ht="15" customHeight="1" x14ac:dyDescent="0.25">
      <c r="A7864" s="109">
        <v>44381</v>
      </c>
      <c r="B7864" s="110">
        <v>283.66890000000001</v>
      </c>
      <c r="C7864" s="11">
        <v>2.79</v>
      </c>
    </row>
    <row r="7865" spans="1:3" ht="15" customHeight="1" x14ac:dyDescent="0.25">
      <c r="A7865" s="111">
        <v>44382</v>
      </c>
      <c r="B7865" s="112">
        <v>283.76299999999998</v>
      </c>
      <c r="C7865" s="8">
        <v>2.84</v>
      </c>
    </row>
    <row r="7866" spans="1:3" ht="15" customHeight="1" x14ac:dyDescent="0.25">
      <c r="A7866" s="109">
        <v>44383</v>
      </c>
      <c r="B7866" s="110">
        <v>283.85719999999998</v>
      </c>
      <c r="C7866" s="11">
        <v>2.88</v>
      </c>
    </row>
    <row r="7867" spans="1:3" ht="15" customHeight="1" x14ac:dyDescent="0.25">
      <c r="A7867" s="111">
        <v>44384</v>
      </c>
      <c r="B7867" s="112">
        <v>283.9513</v>
      </c>
      <c r="C7867" s="8">
        <v>2.93</v>
      </c>
    </row>
    <row r="7868" spans="1:3" ht="15" customHeight="1" x14ac:dyDescent="0.25">
      <c r="A7868" s="109">
        <v>44385</v>
      </c>
      <c r="B7868" s="110">
        <v>284.0455</v>
      </c>
      <c r="C7868" s="11">
        <v>2.97</v>
      </c>
    </row>
    <row r="7869" spans="1:3" ht="15" customHeight="1" x14ac:dyDescent="0.25">
      <c r="A7869" s="111">
        <v>44386</v>
      </c>
      <c r="B7869" s="112">
        <v>284.1397</v>
      </c>
      <c r="C7869" s="8">
        <v>3.02</v>
      </c>
    </row>
    <row r="7870" spans="1:3" ht="15" customHeight="1" x14ac:dyDescent="0.25">
      <c r="A7870" s="109">
        <v>44387</v>
      </c>
      <c r="B7870" s="110">
        <v>284.23399999999998</v>
      </c>
      <c r="C7870" s="11">
        <v>3.06</v>
      </c>
    </row>
    <row r="7871" spans="1:3" ht="15" customHeight="1" x14ac:dyDescent="0.25">
      <c r="A7871" s="111">
        <v>44388</v>
      </c>
      <c r="B7871" s="112">
        <v>284.32830000000001</v>
      </c>
      <c r="C7871" s="8">
        <v>3.11</v>
      </c>
    </row>
    <row r="7872" spans="1:3" ht="15" customHeight="1" x14ac:dyDescent="0.25">
      <c r="A7872" s="109">
        <v>44389</v>
      </c>
      <c r="B7872" s="110">
        <v>284.42259999999999</v>
      </c>
      <c r="C7872" s="11">
        <v>3.15</v>
      </c>
    </row>
    <row r="7873" spans="1:3" ht="15" customHeight="1" x14ac:dyDescent="0.25">
      <c r="A7873" s="111">
        <v>44390</v>
      </c>
      <c r="B7873" s="112">
        <v>284.517</v>
      </c>
      <c r="C7873" s="8">
        <v>3.2</v>
      </c>
    </row>
    <row r="7874" spans="1:3" ht="15" customHeight="1" x14ac:dyDescent="0.25">
      <c r="A7874" s="109">
        <v>44391</v>
      </c>
      <c r="B7874" s="110">
        <v>284.6114</v>
      </c>
      <c r="C7874" s="11">
        <v>3.24</v>
      </c>
    </row>
    <row r="7875" spans="1:3" ht="15" customHeight="1" x14ac:dyDescent="0.25">
      <c r="A7875" s="111">
        <v>44392</v>
      </c>
      <c r="B7875" s="112">
        <v>284.70580000000001</v>
      </c>
      <c r="C7875" s="8">
        <v>3.29</v>
      </c>
    </row>
    <row r="7876" spans="1:3" ht="15" customHeight="1" x14ac:dyDescent="0.25">
      <c r="A7876" s="109">
        <v>44393</v>
      </c>
      <c r="B7876" s="110">
        <v>284.70119999999997</v>
      </c>
      <c r="C7876" s="11">
        <v>3.3</v>
      </c>
    </row>
    <row r="7877" spans="1:3" ht="15" customHeight="1" x14ac:dyDescent="0.25">
      <c r="A7877" s="111">
        <v>44394</v>
      </c>
      <c r="B7877" s="112">
        <v>284.69659999999999</v>
      </c>
      <c r="C7877" s="8">
        <v>3.31</v>
      </c>
    </row>
    <row r="7878" spans="1:3" ht="15" customHeight="1" x14ac:dyDescent="0.25">
      <c r="A7878" s="109">
        <v>44395</v>
      </c>
      <c r="B7878" s="110">
        <v>284.69200000000001</v>
      </c>
      <c r="C7878" s="11">
        <v>3.32</v>
      </c>
    </row>
    <row r="7879" spans="1:3" ht="15" customHeight="1" x14ac:dyDescent="0.25">
      <c r="A7879" s="111">
        <v>44396</v>
      </c>
      <c r="B7879" s="112">
        <v>284.68740000000003</v>
      </c>
      <c r="C7879" s="8">
        <v>3.33</v>
      </c>
    </row>
    <row r="7880" spans="1:3" ht="15" customHeight="1" x14ac:dyDescent="0.25">
      <c r="A7880" s="109">
        <v>44397</v>
      </c>
      <c r="B7880" s="110">
        <v>284.68279999999999</v>
      </c>
      <c r="C7880" s="11">
        <v>3.35</v>
      </c>
    </row>
    <row r="7881" spans="1:3" ht="15" customHeight="1" x14ac:dyDescent="0.25">
      <c r="A7881" s="111">
        <v>44398</v>
      </c>
      <c r="B7881" s="112">
        <v>284.6782</v>
      </c>
      <c r="C7881" s="8">
        <v>3.36</v>
      </c>
    </row>
    <row r="7882" spans="1:3" ht="15" customHeight="1" x14ac:dyDescent="0.25">
      <c r="A7882" s="109">
        <v>44399</v>
      </c>
      <c r="B7882" s="110">
        <v>284.67360000000002</v>
      </c>
      <c r="C7882" s="11">
        <v>3.37</v>
      </c>
    </row>
    <row r="7883" spans="1:3" ht="15" customHeight="1" x14ac:dyDescent="0.25">
      <c r="A7883" s="111">
        <v>44400</v>
      </c>
      <c r="B7883" s="112">
        <v>284.66910000000001</v>
      </c>
      <c r="C7883" s="8">
        <v>3.38</v>
      </c>
    </row>
    <row r="7884" spans="1:3" ht="15" customHeight="1" x14ac:dyDescent="0.25">
      <c r="A7884" s="109">
        <v>44401</v>
      </c>
      <c r="B7884" s="110">
        <v>284.66449999999998</v>
      </c>
      <c r="C7884" s="11">
        <v>3.39</v>
      </c>
    </row>
    <row r="7885" spans="1:3" ht="15" customHeight="1" x14ac:dyDescent="0.25">
      <c r="A7885" s="111">
        <v>44402</v>
      </c>
      <c r="B7885" s="112">
        <v>284.65989999999999</v>
      </c>
      <c r="C7885" s="8">
        <v>3.4</v>
      </c>
    </row>
    <row r="7886" spans="1:3" ht="15" customHeight="1" x14ac:dyDescent="0.25">
      <c r="A7886" s="109">
        <v>44403</v>
      </c>
      <c r="B7886" s="110">
        <v>284.65530000000001</v>
      </c>
      <c r="C7886" s="11">
        <v>3.41</v>
      </c>
    </row>
    <row r="7887" spans="1:3" ht="15" customHeight="1" x14ac:dyDescent="0.25">
      <c r="A7887" s="111">
        <v>44404</v>
      </c>
      <c r="B7887" s="112">
        <v>284.65069999999997</v>
      </c>
      <c r="C7887" s="8">
        <v>3.42</v>
      </c>
    </row>
    <row r="7888" spans="1:3" ht="15" customHeight="1" x14ac:dyDescent="0.25">
      <c r="A7888" s="109">
        <v>44405</v>
      </c>
      <c r="B7888" s="110">
        <v>284.64609999999999</v>
      </c>
      <c r="C7888" s="11">
        <v>3.43</v>
      </c>
    </row>
    <row r="7889" spans="1:3" ht="15" customHeight="1" x14ac:dyDescent="0.25">
      <c r="A7889" s="111">
        <v>44406</v>
      </c>
      <c r="B7889" s="112">
        <v>284.64150000000001</v>
      </c>
      <c r="C7889" s="8">
        <v>3.44</v>
      </c>
    </row>
    <row r="7890" spans="1:3" ht="15" customHeight="1" x14ac:dyDescent="0.25">
      <c r="A7890" s="109">
        <v>44407</v>
      </c>
      <c r="B7890" s="110">
        <v>284.63690000000003</v>
      </c>
      <c r="C7890" s="11">
        <v>3.46</v>
      </c>
    </row>
    <row r="7891" spans="1:3" ht="15" customHeight="1" x14ac:dyDescent="0.25">
      <c r="A7891" s="111">
        <v>44408</v>
      </c>
      <c r="B7891" s="112">
        <v>284.63229999999999</v>
      </c>
      <c r="C7891" s="8">
        <v>3.47</v>
      </c>
    </row>
    <row r="7892" spans="1:3" ht="15" customHeight="1" x14ac:dyDescent="0.25">
      <c r="A7892" s="109">
        <v>44409</v>
      </c>
      <c r="B7892" s="110">
        <v>284.6277</v>
      </c>
      <c r="C7892" s="11">
        <v>3.48</v>
      </c>
    </row>
    <row r="7893" spans="1:3" ht="15" customHeight="1" x14ac:dyDescent="0.25">
      <c r="A7893" s="111">
        <v>44410</v>
      </c>
      <c r="B7893" s="112">
        <v>284.62310000000002</v>
      </c>
      <c r="C7893" s="8">
        <v>3.49</v>
      </c>
    </row>
    <row r="7894" spans="1:3" ht="15" customHeight="1" x14ac:dyDescent="0.25">
      <c r="A7894" s="109">
        <v>44411</v>
      </c>
      <c r="B7894" s="110">
        <v>284.61849999999998</v>
      </c>
      <c r="C7894" s="11">
        <v>3.5</v>
      </c>
    </row>
    <row r="7895" spans="1:3" ht="15" customHeight="1" x14ac:dyDescent="0.25">
      <c r="A7895" s="111">
        <v>44412</v>
      </c>
      <c r="B7895" s="112">
        <v>284.61399999999998</v>
      </c>
      <c r="C7895" s="8">
        <v>3.51</v>
      </c>
    </row>
    <row r="7896" spans="1:3" ht="15" customHeight="1" x14ac:dyDescent="0.25">
      <c r="A7896" s="109">
        <v>44413</v>
      </c>
      <c r="B7896" s="110">
        <v>284.60939999999999</v>
      </c>
      <c r="C7896" s="11">
        <v>3.52</v>
      </c>
    </row>
    <row r="7897" spans="1:3" ht="15" customHeight="1" x14ac:dyDescent="0.25">
      <c r="A7897" s="111">
        <v>44414</v>
      </c>
      <c r="B7897" s="112">
        <v>284.60480000000001</v>
      </c>
      <c r="C7897" s="8">
        <v>3.53</v>
      </c>
    </row>
    <row r="7898" spans="1:3" ht="15" customHeight="1" x14ac:dyDescent="0.25">
      <c r="A7898" s="109">
        <v>44415</v>
      </c>
      <c r="B7898" s="110">
        <v>284.60019999999997</v>
      </c>
      <c r="C7898" s="11">
        <v>3.54</v>
      </c>
    </row>
    <row r="7899" spans="1:3" ht="15" customHeight="1" x14ac:dyDescent="0.25">
      <c r="A7899" s="111">
        <v>44416</v>
      </c>
      <c r="B7899" s="112">
        <v>284.59559999999999</v>
      </c>
      <c r="C7899" s="8">
        <v>3.55</v>
      </c>
    </row>
    <row r="7900" spans="1:3" ht="15" customHeight="1" x14ac:dyDescent="0.25">
      <c r="A7900" s="109">
        <v>44417</v>
      </c>
      <c r="B7900" s="110">
        <v>284.59100000000001</v>
      </c>
      <c r="C7900" s="11">
        <v>3.57</v>
      </c>
    </row>
    <row r="7901" spans="1:3" ht="15" customHeight="1" x14ac:dyDescent="0.25">
      <c r="A7901" s="111">
        <v>44418</v>
      </c>
      <c r="B7901" s="112">
        <v>284.58640000000003</v>
      </c>
      <c r="C7901" s="8">
        <v>3.58</v>
      </c>
    </row>
    <row r="7902" spans="1:3" ht="15" customHeight="1" x14ac:dyDescent="0.25">
      <c r="A7902" s="109">
        <v>44419</v>
      </c>
      <c r="B7902" s="110">
        <v>284.58179999999999</v>
      </c>
      <c r="C7902" s="11">
        <v>3.59</v>
      </c>
    </row>
    <row r="7903" spans="1:3" ht="15" customHeight="1" x14ac:dyDescent="0.25">
      <c r="A7903" s="111">
        <v>44420</v>
      </c>
      <c r="B7903" s="112">
        <v>284.5772</v>
      </c>
      <c r="C7903" s="8">
        <v>3.6</v>
      </c>
    </row>
    <row r="7904" spans="1:3" ht="15" customHeight="1" x14ac:dyDescent="0.25">
      <c r="A7904" s="109">
        <v>44421</v>
      </c>
      <c r="B7904" s="110">
        <v>284.57260000000002</v>
      </c>
      <c r="C7904" s="11">
        <v>3.61</v>
      </c>
    </row>
    <row r="7905" spans="1:3" ht="15" customHeight="1" x14ac:dyDescent="0.25">
      <c r="A7905" s="111">
        <v>44422</v>
      </c>
      <c r="B7905" s="112">
        <v>284.56799999999998</v>
      </c>
      <c r="C7905" s="8">
        <v>3.62</v>
      </c>
    </row>
    <row r="7906" spans="1:3" ht="15" customHeight="1" x14ac:dyDescent="0.25">
      <c r="A7906" s="109">
        <v>44423</v>
      </c>
      <c r="B7906" s="110">
        <v>284.5634</v>
      </c>
      <c r="C7906" s="11">
        <v>3.63</v>
      </c>
    </row>
    <row r="7907" spans="1:3" ht="15" customHeight="1" x14ac:dyDescent="0.25">
      <c r="A7907" s="111">
        <v>44424</v>
      </c>
      <c r="B7907" s="112">
        <v>284.59269999999998</v>
      </c>
      <c r="C7907" s="8">
        <v>3.64</v>
      </c>
    </row>
    <row r="7908" spans="1:3" ht="15" customHeight="1" x14ac:dyDescent="0.25">
      <c r="A7908" s="109">
        <v>44425</v>
      </c>
      <c r="B7908" s="110">
        <v>284.62209999999999</v>
      </c>
      <c r="C7908" s="11">
        <v>3.65</v>
      </c>
    </row>
    <row r="7909" spans="1:3" ht="15" customHeight="1" x14ac:dyDescent="0.25">
      <c r="A7909" s="111">
        <v>44426</v>
      </c>
      <c r="B7909" s="112">
        <v>284.65140000000002</v>
      </c>
      <c r="C7909" s="8">
        <v>3.66</v>
      </c>
    </row>
    <row r="7910" spans="1:3" ht="15" customHeight="1" x14ac:dyDescent="0.25">
      <c r="A7910" s="109">
        <v>44427</v>
      </c>
      <c r="B7910" s="110">
        <v>284.6807</v>
      </c>
      <c r="C7910" s="11">
        <v>3.67</v>
      </c>
    </row>
    <row r="7911" spans="1:3" ht="15" customHeight="1" x14ac:dyDescent="0.25">
      <c r="A7911" s="111">
        <v>44428</v>
      </c>
      <c r="B7911" s="112">
        <v>284.71010000000001</v>
      </c>
      <c r="C7911" s="8">
        <v>3.69</v>
      </c>
    </row>
    <row r="7912" spans="1:3" ht="15" customHeight="1" x14ac:dyDescent="0.25">
      <c r="A7912" s="109">
        <v>44429</v>
      </c>
      <c r="B7912" s="110">
        <v>284.73939999999999</v>
      </c>
      <c r="C7912" s="11">
        <v>3.7</v>
      </c>
    </row>
    <row r="7913" spans="1:3" ht="15" customHeight="1" x14ac:dyDescent="0.25">
      <c r="A7913" s="111">
        <v>44430</v>
      </c>
      <c r="B7913" s="112">
        <v>284.7688</v>
      </c>
      <c r="C7913" s="8">
        <v>3.71</v>
      </c>
    </row>
    <row r="7914" spans="1:3" ht="15" customHeight="1" x14ac:dyDescent="0.25">
      <c r="A7914" s="109">
        <v>44431</v>
      </c>
      <c r="B7914" s="110">
        <v>284.79809999999998</v>
      </c>
      <c r="C7914" s="11">
        <v>3.72</v>
      </c>
    </row>
    <row r="7915" spans="1:3" ht="15" customHeight="1" x14ac:dyDescent="0.25">
      <c r="A7915" s="111">
        <v>44432</v>
      </c>
      <c r="B7915" s="112">
        <v>284.82749999999999</v>
      </c>
      <c r="C7915" s="8">
        <v>3.73</v>
      </c>
    </row>
    <row r="7916" spans="1:3" ht="15" customHeight="1" x14ac:dyDescent="0.25">
      <c r="A7916" s="109">
        <v>44433</v>
      </c>
      <c r="B7916" s="110">
        <v>284.85680000000002</v>
      </c>
      <c r="C7916" s="11">
        <v>3.74</v>
      </c>
    </row>
    <row r="7917" spans="1:3" ht="15" customHeight="1" x14ac:dyDescent="0.25">
      <c r="A7917" s="111">
        <v>44434</v>
      </c>
      <c r="B7917" s="112">
        <v>284.88619999999997</v>
      </c>
      <c r="C7917" s="8">
        <v>3.75</v>
      </c>
    </row>
    <row r="7918" spans="1:3" ht="15" customHeight="1" x14ac:dyDescent="0.25">
      <c r="A7918" s="109">
        <v>44435</v>
      </c>
      <c r="B7918" s="110">
        <v>284.91550000000001</v>
      </c>
      <c r="C7918" s="11">
        <v>3.76</v>
      </c>
    </row>
    <row r="7919" spans="1:3" ht="15" customHeight="1" x14ac:dyDescent="0.25">
      <c r="A7919" s="111">
        <v>44436</v>
      </c>
      <c r="B7919" s="112">
        <v>284.94490000000002</v>
      </c>
      <c r="C7919" s="8">
        <v>3.77</v>
      </c>
    </row>
    <row r="7920" spans="1:3" ht="15" customHeight="1" x14ac:dyDescent="0.25">
      <c r="A7920" s="109">
        <v>44437</v>
      </c>
      <c r="B7920" s="110">
        <v>284.97430000000003</v>
      </c>
      <c r="C7920" s="11">
        <v>3.78</v>
      </c>
    </row>
    <row r="7921" spans="1:3" ht="15" customHeight="1" x14ac:dyDescent="0.25">
      <c r="A7921" s="111">
        <v>44438</v>
      </c>
      <c r="B7921" s="112">
        <v>285.00369999999998</v>
      </c>
      <c r="C7921" s="8">
        <v>3.79</v>
      </c>
    </row>
    <row r="7922" spans="1:3" ht="15" customHeight="1" x14ac:dyDescent="0.25">
      <c r="A7922" s="109">
        <v>44439</v>
      </c>
      <c r="B7922" s="110">
        <v>285.03300000000002</v>
      </c>
      <c r="C7922" s="11">
        <v>3.8</v>
      </c>
    </row>
    <row r="7923" spans="1:3" ht="15" customHeight="1" x14ac:dyDescent="0.25">
      <c r="A7923" s="111">
        <v>44440</v>
      </c>
      <c r="B7923" s="112">
        <v>285.06240000000003</v>
      </c>
      <c r="C7923" s="8">
        <v>3.81</v>
      </c>
    </row>
    <row r="7924" spans="1:3" ht="15" customHeight="1" x14ac:dyDescent="0.25">
      <c r="A7924" s="109">
        <v>44441</v>
      </c>
      <c r="B7924" s="110">
        <v>285.09179999999998</v>
      </c>
      <c r="C7924" s="11">
        <v>3.82</v>
      </c>
    </row>
    <row r="7925" spans="1:3" ht="15" customHeight="1" x14ac:dyDescent="0.25">
      <c r="A7925" s="111">
        <v>44442</v>
      </c>
      <c r="B7925" s="112">
        <v>285.12119999999999</v>
      </c>
      <c r="C7925" s="8">
        <v>3.84</v>
      </c>
    </row>
    <row r="7926" spans="1:3" ht="15" customHeight="1" x14ac:dyDescent="0.25">
      <c r="A7926" s="109">
        <v>44443</v>
      </c>
      <c r="B7926" s="110">
        <v>285.1506</v>
      </c>
      <c r="C7926" s="11">
        <v>3.85</v>
      </c>
    </row>
    <row r="7927" spans="1:3" ht="15" customHeight="1" x14ac:dyDescent="0.25">
      <c r="A7927" s="111">
        <v>44444</v>
      </c>
      <c r="B7927" s="112">
        <v>285.17989999999998</v>
      </c>
      <c r="C7927" s="8">
        <v>3.86</v>
      </c>
    </row>
    <row r="7928" spans="1:3" ht="15" customHeight="1" x14ac:dyDescent="0.25">
      <c r="A7928" s="109">
        <v>44445</v>
      </c>
      <c r="B7928" s="110">
        <v>285.20929999999998</v>
      </c>
      <c r="C7928" s="11">
        <v>3.87</v>
      </c>
    </row>
    <row r="7929" spans="1:3" ht="15" customHeight="1" x14ac:dyDescent="0.25">
      <c r="A7929" s="111">
        <v>44446</v>
      </c>
      <c r="B7929" s="112">
        <v>285.23869999999999</v>
      </c>
      <c r="C7929" s="8">
        <v>3.88</v>
      </c>
    </row>
    <row r="7930" spans="1:3" ht="15" customHeight="1" x14ac:dyDescent="0.25">
      <c r="A7930" s="109">
        <v>44447</v>
      </c>
      <c r="B7930" s="110">
        <v>285.2681</v>
      </c>
      <c r="C7930" s="11">
        <v>3.89</v>
      </c>
    </row>
    <row r="7931" spans="1:3" ht="15" customHeight="1" x14ac:dyDescent="0.25">
      <c r="A7931" s="111">
        <v>44448</v>
      </c>
      <c r="B7931" s="112">
        <v>285.29750000000001</v>
      </c>
      <c r="C7931" s="8">
        <v>3.9</v>
      </c>
    </row>
    <row r="7932" spans="1:3" ht="15" customHeight="1" x14ac:dyDescent="0.25">
      <c r="A7932" s="109">
        <v>44449</v>
      </c>
      <c r="B7932" s="110">
        <v>285.32690000000002</v>
      </c>
      <c r="C7932" s="11">
        <v>3.91</v>
      </c>
    </row>
    <row r="7933" spans="1:3" ht="15" customHeight="1" x14ac:dyDescent="0.25">
      <c r="A7933" s="111">
        <v>44450</v>
      </c>
      <c r="B7933" s="112">
        <v>285.35629999999998</v>
      </c>
      <c r="C7933" s="8">
        <v>3.92</v>
      </c>
    </row>
    <row r="7934" spans="1:3" ht="15" customHeight="1" x14ac:dyDescent="0.25">
      <c r="A7934" s="109">
        <v>44451</v>
      </c>
      <c r="B7934" s="110">
        <v>285.38580000000002</v>
      </c>
      <c r="C7934" s="11">
        <v>3.93</v>
      </c>
    </row>
    <row r="7935" spans="1:3" ht="15" customHeight="1" x14ac:dyDescent="0.25">
      <c r="A7935" s="111">
        <v>44452</v>
      </c>
      <c r="B7935" s="112">
        <v>285.41520000000003</v>
      </c>
      <c r="C7935" s="8">
        <v>3.94</v>
      </c>
    </row>
    <row r="7936" spans="1:3" ht="15" customHeight="1" x14ac:dyDescent="0.25">
      <c r="A7936" s="109">
        <v>44453</v>
      </c>
      <c r="B7936" s="110">
        <v>285.44459999999998</v>
      </c>
      <c r="C7936" s="11">
        <v>3.95</v>
      </c>
    </row>
    <row r="7937" spans="1:3" ht="15" customHeight="1" x14ac:dyDescent="0.25">
      <c r="A7937" s="111">
        <v>44454</v>
      </c>
      <c r="B7937" s="112">
        <v>285.47399999999999</v>
      </c>
      <c r="C7937" s="8">
        <v>3.96</v>
      </c>
    </row>
    <row r="7938" spans="1:3" ht="15" customHeight="1" x14ac:dyDescent="0.25">
      <c r="A7938" s="109">
        <v>44455</v>
      </c>
      <c r="B7938" s="110">
        <v>285.51670000000001</v>
      </c>
      <c r="C7938" s="11">
        <v>3.98</v>
      </c>
    </row>
    <row r="7939" spans="1:3" ht="15" customHeight="1" x14ac:dyDescent="0.25">
      <c r="A7939" s="111">
        <v>44456</v>
      </c>
      <c r="B7939" s="112">
        <v>285.55950000000001</v>
      </c>
      <c r="C7939" s="8">
        <v>4</v>
      </c>
    </row>
    <row r="7940" spans="1:3" ht="15" customHeight="1" x14ac:dyDescent="0.25">
      <c r="A7940" s="109">
        <v>44457</v>
      </c>
      <c r="B7940" s="110">
        <v>285.60219999999998</v>
      </c>
      <c r="C7940" s="11">
        <v>4.01</v>
      </c>
    </row>
    <row r="7941" spans="1:3" ht="15" customHeight="1" x14ac:dyDescent="0.25">
      <c r="A7941" s="111">
        <v>44458</v>
      </c>
      <c r="B7941" s="112">
        <v>285.64499999999998</v>
      </c>
      <c r="C7941" s="8">
        <v>4.03</v>
      </c>
    </row>
    <row r="7942" spans="1:3" ht="15" customHeight="1" x14ac:dyDescent="0.25">
      <c r="A7942" s="109">
        <v>44459</v>
      </c>
      <c r="B7942" s="110">
        <v>285.68770000000001</v>
      </c>
      <c r="C7942" s="11">
        <v>4.04</v>
      </c>
    </row>
    <row r="7943" spans="1:3" ht="15" customHeight="1" x14ac:dyDescent="0.25">
      <c r="A7943" s="111">
        <v>44460</v>
      </c>
      <c r="B7943" s="112">
        <v>285.73050000000001</v>
      </c>
      <c r="C7943" s="8">
        <v>4.0599999999999996</v>
      </c>
    </row>
    <row r="7944" spans="1:3" ht="15" customHeight="1" x14ac:dyDescent="0.25">
      <c r="A7944" s="109">
        <v>44461</v>
      </c>
      <c r="B7944" s="110">
        <v>285.77319999999997</v>
      </c>
      <c r="C7944" s="11">
        <v>4.08</v>
      </c>
    </row>
    <row r="7945" spans="1:3" ht="15" customHeight="1" x14ac:dyDescent="0.25">
      <c r="A7945" s="111">
        <v>44462</v>
      </c>
      <c r="B7945" s="112">
        <v>285.81599999999997</v>
      </c>
      <c r="C7945" s="8">
        <v>4.09</v>
      </c>
    </row>
    <row r="7946" spans="1:3" ht="15" customHeight="1" x14ac:dyDescent="0.25">
      <c r="A7946" s="109">
        <v>44463</v>
      </c>
      <c r="B7946" s="110">
        <v>285.85879999999997</v>
      </c>
      <c r="C7946" s="11">
        <v>4.1100000000000003</v>
      </c>
    </row>
    <row r="7947" spans="1:3" ht="15" customHeight="1" x14ac:dyDescent="0.25">
      <c r="A7947" s="111">
        <v>44464</v>
      </c>
      <c r="B7947" s="112">
        <v>285.90159999999997</v>
      </c>
      <c r="C7947" s="8">
        <v>4.12</v>
      </c>
    </row>
    <row r="7948" spans="1:3" ht="15" customHeight="1" x14ac:dyDescent="0.25">
      <c r="A7948" s="109">
        <v>44465</v>
      </c>
      <c r="B7948" s="110">
        <v>285.94439999999997</v>
      </c>
      <c r="C7948" s="11">
        <v>4.1399999999999997</v>
      </c>
    </row>
    <row r="7949" spans="1:3" ht="15" customHeight="1" x14ac:dyDescent="0.25">
      <c r="A7949" s="111">
        <v>44466</v>
      </c>
      <c r="B7949" s="112">
        <v>285.98719999999997</v>
      </c>
      <c r="C7949" s="8">
        <v>4.1500000000000004</v>
      </c>
    </row>
    <row r="7950" spans="1:3" ht="15" customHeight="1" x14ac:dyDescent="0.25">
      <c r="A7950" s="109">
        <v>44467</v>
      </c>
      <c r="B7950" s="110">
        <v>286.02999999999997</v>
      </c>
      <c r="C7950" s="11">
        <v>4.17</v>
      </c>
    </row>
    <row r="7951" spans="1:3" ht="15" customHeight="1" x14ac:dyDescent="0.25">
      <c r="A7951" s="111">
        <v>44468</v>
      </c>
      <c r="B7951" s="112">
        <v>286.07279999999997</v>
      </c>
      <c r="C7951" s="8">
        <v>4.1900000000000004</v>
      </c>
    </row>
    <row r="7952" spans="1:3" ht="15" customHeight="1" x14ac:dyDescent="0.25">
      <c r="A7952" s="109">
        <v>44469</v>
      </c>
      <c r="B7952" s="110">
        <v>286.11559999999997</v>
      </c>
      <c r="C7952" s="11">
        <v>4.2</v>
      </c>
    </row>
    <row r="7953" spans="1:3" ht="15" customHeight="1" x14ac:dyDescent="0.25">
      <c r="A7953" s="111">
        <v>44470</v>
      </c>
      <c r="B7953" s="112">
        <v>286.15839999999997</v>
      </c>
      <c r="C7953" s="8">
        <v>4.22</v>
      </c>
    </row>
    <row r="7954" spans="1:3" ht="15" customHeight="1" x14ac:dyDescent="0.25">
      <c r="A7954" s="109">
        <v>44471</v>
      </c>
      <c r="B7954" s="110">
        <v>286.2013</v>
      </c>
      <c r="C7954" s="11">
        <v>4.2300000000000004</v>
      </c>
    </row>
    <row r="7955" spans="1:3" ht="15" customHeight="1" x14ac:dyDescent="0.25">
      <c r="A7955" s="111">
        <v>44472</v>
      </c>
      <c r="B7955" s="112">
        <v>286.2441</v>
      </c>
      <c r="C7955" s="8">
        <v>4.25</v>
      </c>
    </row>
    <row r="7956" spans="1:3" ht="15" customHeight="1" x14ac:dyDescent="0.25">
      <c r="A7956" s="109">
        <v>44473</v>
      </c>
      <c r="B7956" s="110">
        <v>286.2869</v>
      </c>
      <c r="C7956" s="11">
        <v>4.2699999999999996</v>
      </c>
    </row>
    <row r="7957" spans="1:3" ht="15" customHeight="1" x14ac:dyDescent="0.25">
      <c r="A7957" s="111">
        <v>44474</v>
      </c>
      <c r="B7957" s="112">
        <v>286.32979999999998</v>
      </c>
      <c r="C7957" s="8">
        <v>4.28</v>
      </c>
    </row>
    <row r="7958" spans="1:3" ht="15" customHeight="1" x14ac:dyDescent="0.25">
      <c r="A7958" s="109">
        <v>44475</v>
      </c>
      <c r="B7958" s="110">
        <v>286.37259999999998</v>
      </c>
      <c r="C7958" s="11">
        <v>4.3</v>
      </c>
    </row>
    <row r="7959" spans="1:3" ht="15" customHeight="1" x14ac:dyDescent="0.25">
      <c r="A7959" s="111">
        <v>44476</v>
      </c>
      <c r="B7959" s="112">
        <v>286.41550000000001</v>
      </c>
      <c r="C7959" s="8">
        <v>4.3099999999999996</v>
      </c>
    </row>
    <row r="7960" spans="1:3" ht="15" customHeight="1" x14ac:dyDescent="0.25">
      <c r="A7960" s="109">
        <v>44477</v>
      </c>
      <c r="B7960" s="110">
        <v>286.45839999999998</v>
      </c>
      <c r="C7960" s="11">
        <v>4.33</v>
      </c>
    </row>
    <row r="7961" spans="1:3" ht="15" customHeight="1" x14ac:dyDescent="0.25">
      <c r="A7961" s="111">
        <v>44478</v>
      </c>
      <c r="B7961" s="112">
        <v>286.50119999999998</v>
      </c>
      <c r="C7961" s="8">
        <v>4.3499999999999996</v>
      </c>
    </row>
    <row r="7962" spans="1:3" ht="15" customHeight="1" x14ac:dyDescent="0.25">
      <c r="A7962" s="109">
        <v>44479</v>
      </c>
      <c r="B7962" s="110">
        <v>286.54410000000001</v>
      </c>
      <c r="C7962" s="11">
        <v>4.3600000000000003</v>
      </c>
    </row>
    <row r="7963" spans="1:3" ht="15" customHeight="1" x14ac:dyDescent="0.25">
      <c r="A7963" s="111">
        <v>44480</v>
      </c>
      <c r="B7963" s="112">
        <v>286.58699999999999</v>
      </c>
      <c r="C7963" s="8">
        <v>4.38</v>
      </c>
    </row>
    <row r="7964" spans="1:3" ht="15" customHeight="1" x14ac:dyDescent="0.25">
      <c r="A7964" s="109">
        <v>44481</v>
      </c>
      <c r="B7964" s="110">
        <v>286.62990000000002</v>
      </c>
      <c r="C7964" s="11">
        <v>4.3899999999999997</v>
      </c>
    </row>
    <row r="7965" spans="1:3" ht="15" customHeight="1" x14ac:dyDescent="0.25">
      <c r="A7965" s="111">
        <v>44482</v>
      </c>
      <c r="B7965" s="112">
        <v>286.6728</v>
      </c>
      <c r="C7965" s="8">
        <v>4.41</v>
      </c>
    </row>
    <row r="7966" spans="1:3" ht="15" customHeight="1" x14ac:dyDescent="0.25">
      <c r="A7966" s="109">
        <v>44483</v>
      </c>
      <c r="B7966" s="110">
        <v>286.71570000000003</v>
      </c>
      <c r="C7966" s="11">
        <v>4.43</v>
      </c>
    </row>
    <row r="7967" spans="1:3" ht="15" customHeight="1" x14ac:dyDescent="0.25">
      <c r="A7967" s="111">
        <v>44484</v>
      </c>
      <c r="B7967" s="112">
        <v>286.7586</v>
      </c>
      <c r="C7967" s="8">
        <v>4.4400000000000004</v>
      </c>
    </row>
    <row r="7968" spans="1:3" ht="15" customHeight="1" x14ac:dyDescent="0.25">
      <c r="A7968" s="109">
        <v>44485</v>
      </c>
      <c r="B7968" s="110">
        <v>286.7937</v>
      </c>
      <c r="C7968" s="11">
        <v>4.4400000000000004</v>
      </c>
    </row>
    <row r="7969" spans="1:3" ht="15" customHeight="1" x14ac:dyDescent="0.25">
      <c r="A7969" s="111">
        <v>44486</v>
      </c>
      <c r="B7969" s="112">
        <v>286.8288</v>
      </c>
      <c r="C7969" s="8">
        <v>4.45</v>
      </c>
    </row>
    <row r="7970" spans="1:3" ht="15" customHeight="1" x14ac:dyDescent="0.25">
      <c r="A7970" s="109">
        <v>44487</v>
      </c>
      <c r="B7970" s="110">
        <v>286.8639</v>
      </c>
      <c r="C7970" s="11">
        <v>4.45</v>
      </c>
    </row>
    <row r="7971" spans="1:3" ht="15" customHeight="1" x14ac:dyDescent="0.25">
      <c r="A7971" s="111">
        <v>44488</v>
      </c>
      <c r="B7971" s="112">
        <v>286.899</v>
      </c>
      <c r="C7971" s="8">
        <v>4.45</v>
      </c>
    </row>
    <row r="7972" spans="1:3" ht="15" customHeight="1" x14ac:dyDescent="0.25">
      <c r="A7972" s="109">
        <v>44489</v>
      </c>
      <c r="B7972" s="110">
        <v>286.9341</v>
      </c>
      <c r="C7972" s="11">
        <v>4.45</v>
      </c>
    </row>
    <row r="7973" spans="1:3" ht="15" customHeight="1" x14ac:dyDescent="0.25">
      <c r="A7973" s="111">
        <v>44490</v>
      </c>
      <c r="B7973" s="112">
        <v>286.9692</v>
      </c>
      <c r="C7973" s="8">
        <v>4.45</v>
      </c>
    </row>
    <row r="7974" spans="1:3" ht="15" customHeight="1" x14ac:dyDescent="0.25">
      <c r="A7974" s="109">
        <v>44491</v>
      </c>
      <c r="B7974" s="110">
        <v>287.0043</v>
      </c>
      <c r="C7974" s="11">
        <v>4.46</v>
      </c>
    </row>
    <row r="7975" spans="1:3" ht="15" customHeight="1" x14ac:dyDescent="0.25">
      <c r="A7975" s="111">
        <v>44492</v>
      </c>
      <c r="B7975" s="112">
        <v>287.0394</v>
      </c>
      <c r="C7975" s="8">
        <v>4.46</v>
      </c>
    </row>
    <row r="7976" spans="1:3" ht="15" customHeight="1" x14ac:dyDescent="0.25">
      <c r="A7976" s="109">
        <v>44493</v>
      </c>
      <c r="B7976" s="110">
        <v>287.0745</v>
      </c>
      <c r="C7976" s="11">
        <v>4.46</v>
      </c>
    </row>
    <row r="7977" spans="1:3" ht="15" customHeight="1" x14ac:dyDescent="0.25">
      <c r="A7977" s="111">
        <v>44494</v>
      </c>
      <c r="B7977" s="112">
        <v>287.10969999999998</v>
      </c>
      <c r="C7977" s="8">
        <v>4.46</v>
      </c>
    </row>
    <row r="7978" spans="1:3" ht="15" customHeight="1" x14ac:dyDescent="0.25">
      <c r="A7978" s="109">
        <v>44495</v>
      </c>
      <c r="B7978" s="110">
        <v>287.14479999999998</v>
      </c>
      <c r="C7978" s="11">
        <v>4.46</v>
      </c>
    </row>
    <row r="7979" spans="1:3" ht="15" customHeight="1" x14ac:dyDescent="0.25">
      <c r="A7979" s="111">
        <v>44496</v>
      </c>
      <c r="B7979" s="112">
        <v>287.17989999999998</v>
      </c>
      <c r="C7979" s="8">
        <v>4.47</v>
      </c>
    </row>
    <row r="7980" spans="1:3" ht="15" customHeight="1" x14ac:dyDescent="0.25">
      <c r="A7980" s="109">
        <v>44497</v>
      </c>
      <c r="B7980" s="110">
        <v>287.21510000000001</v>
      </c>
      <c r="C7980" s="11">
        <v>4.47</v>
      </c>
    </row>
    <row r="7981" spans="1:3" ht="15" customHeight="1" x14ac:dyDescent="0.25">
      <c r="A7981" s="111">
        <v>44498</v>
      </c>
      <c r="B7981" s="112">
        <v>287.25020000000001</v>
      </c>
      <c r="C7981" s="8">
        <v>4.47</v>
      </c>
    </row>
    <row r="7982" spans="1:3" ht="15" customHeight="1" x14ac:dyDescent="0.25">
      <c r="A7982" s="109">
        <v>44499</v>
      </c>
      <c r="B7982" s="110">
        <v>287.28530000000001</v>
      </c>
      <c r="C7982" s="11">
        <v>4.47</v>
      </c>
    </row>
    <row r="7983" spans="1:3" ht="15" customHeight="1" x14ac:dyDescent="0.25">
      <c r="A7983" s="111">
        <v>44500</v>
      </c>
      <c r="B7983" s="112">
        <v>287.32049999999998</v>
      </c>
      <c r="C7983" s="8">
        <v>4.47</v>
      </c>
    </row>
    <row r="7984" spans="1:3" ht="15" customHeight="1" x14ac:dyDescent="0.25">
      <c r="A7984" s="109">
        <v>44501</v>
      </c>
      <c r="B7984" s="110">
        <v>287.35570000000001</v>
      </c>
      <c r="C7984" s="11">
        <v>4.4800000000000004</v>
      </c>
    </row>
    <row r="7985" spans="1:3" ht="15" customHeight="1" x14ac:dyDescent="0.25">
      <c r="A7985" s="111">
        <v>44502</v>
      </c>
      <c r="B7985" s="112">
        <v>287.39080000000001</v>
      </c>
      <c r="C7985" s="8">
        <v>4.4800000000000004</v>
      </c>
    </row>
    <row r="7986" spans="1:3" ht="15" customHeight="1" x14ac:dyDescent="0.25">
      <c r="A7986" s="109">
        <v>44503</v>
      </c>
      <c r="B7986" s="110">
        <v>287.42599999999999</v>
      </c>
      <c r="C7986" s="11">
        <v>4.4800000000000004</v>
      </c>
    </row>
    <row r="7987" spans="1:3" ht="15" customHeight="1" x14ac:dyDescent="0.25">
      <c r="A7987" s="111">
        <v>44504</v>
      </c>
      <c r="B7987" s="112">
        <v>287.46109999999999</v>
      </c>
      <c r="C7987" s="8">
        <v>4.4800000000000004</v>
      </c>
    </row>
    <row r="7988" spans="1:3" ht="15" customHeight="1" x14ac:dyDescent="0.25">
      <c r="A7988" s="109">
        <v>44505</v>
      </c>
      <c r="B7988" s="110">
        <v>287.49630000000002</v>
      </c>
      <c r="C7988" s="11">
        <v>4.4800000000000004</v>
      </c>
    </row>
    <row r="7989" spans="1:3" ht="15" customHeight="1" x14ac:dyDescent="0.25">
      <c r="A7989" s="111">
        <v>44506</v>
      </c>
      <c r="B7989" s="112">
        <v>287.53149999999999</v>
      </c>
      <c r="C7989" s="8">
        <v>4.49</v>
      </c>
    </row>
    <row r="7990" spans="1:3" ht="15" customHeight="1" x14ac:dyDescent="0.25">
      <c r="A7990" s="109">
        <v>44507</v>
      </c>
      <c r="B7990" s="110">
        <v>287.56670000000003</v>
      </c>
      <c r="C7990" s="11">
        <v>4.49</v>
      </c>
    </row>
    <row r="7991" spans="1:3" ht="15" customHeight="1" x14ac:dyDescent="0.25">
      <c r="A7991" s="111">
        <v>44508</v>
      </c>
      <c r="B7991" s="112">
        <v>287.6019</v>
      </c>
      <c r="C7991" s="8">
        <v>4.49</v>
      </c>
    </row>
    <row r="7992" spans="1:3" ht="15" customHeight="1" x14ac:dyDescent="0.25">
      <c r="A7992" s="109">
        <v>44509</v>
      </c>
      <c r="B7992" s="110">
        <v>287.63709999999998</v>
      </c>
      <c r="C7992" s="11">
        <v>4.49</v>
      </c>
    </row>
    <row r="7993" spans="1:3" ht="15" customHeight="1" x14ac:dyDescent="0.25">
      <c r="A7993" s="111">
        <v>44510</v>
      </c>
      <c r="B7993" s="112">
        <v>287.67219999999998</v>
      </c>
      <c r="C7993" s="8">
        <v>4.49</v>
      </c>
    </row>
    <row r="7994" spans="1:3" ht="15" customHeight="1" x14ac:dyDescent="0.25">
      <c r="A7994" s="109">
        <v>44511</v>
      </c>
      <c r="B7994" s="110">
        <v>287.70740000000001</v>
      </c>
      <c r="C7994" s="11">
        <v>4.5</v>
      </c>
    </row>
    <row r="7995" spans="1:3" ht="15" customHeight="1" x14ac:dyDescent="0.25">
      <c r="A7995" s="111">
        <v>44512</v>
      </c>
      <c r="B7995" s="112">
        <v>287.74259999999998</v>
      </c>
      <c r="C7995" s="8">
        <v>4.5</v>
      </c>
    </row>
    <row r="7996" spans="1:3" ht="15" customHeight="1" x14ac:dyDescent="0.25">
      <c r="A7996" s="109">
        <v>44513</v>
      </c>
      <c r="B7996" s="110">
        <v>287.77789999999999</v>
      </c>
      <c r="C7996" s="11">
        <v>4.5</v>
      </c>
    </row>
    <row r="7997" spans="1:3" ht="15" customHeight="1" x14ac:dyDescent="0.25">
      <c r="A7997" s="111">
        <v>44514</v>
      </c>
      <c r="B7997" s="112">
        <v>287.81310000000002</v>
      </c>
      <c r="C7997" s="8">
        <v>4.5</v>
      </c>
    </row>
    <row r="7998" spans="1:3" ht="15" customHeight="1" x14ac:dyDescent="0.25">
      <c r="A7998" s="109">
        <v>44515</v>
      </c>
      <c r="B7998" s="110">
        <v>287.84829999999999</v>
      </c>
      <c r="C7998" s="11">
        <v>4.5</v>
      </c>
    </row>
    <row r="7999" spans="1:3" ht="15" customHeight="1" x14ac:dyDescent="0.25">
      <c r="A7999" s="111">
        <v>44516</v>
      </c>
      <c r="B7999" s="112">
        <v>287.84930000000003</v>
      </c>
      <c r="C7999" s="8">
        <v>4.51</v>
      </c>
    </row>
    <row r="8000" spans="1:3" ht="15" customHeight="1" x14ac:dyDescent="0.25">
      <c r="A8000" s="109">
        <v>44517</v>
      </c>
      <c r="B8000" s="110">
        <v>287.85019999999997</v>
      </c>
      <c r="C8000" s="11">
        <v>4.51</v>
      </c>
    </row>
    <row r="8001" spans="1:3" ht="15" customHeight="1" x14ac:dyDescent="0.25">
      <c r="A8001" s="111">
        <v>44518</v>
      </c>
      <c r="B8001" s="112">
        <v>287.85120000000001</v>
      </c>
      <c r="C8001" s="8">
        <v>4.51</v>
      </c>
    </row>
    <row r="8002" spans="1:3" ht="15" customHeight="1" x14ac:dyDescent="0.25">
      <c r="A8002" s="109">
        <v>44519</v>
      </c>
      <c r="B8002" s="110">
        <v>287.85210000000001</v>
      </c>
      <c r="C8002" s="11">
        <v>4.51</v>
      </c>
    </row>
    <row r="8003" spans="1:3" ht="15" customHeight="1" x14ac:dyDescent="0.25">
      <c r="A8003" s="111">
        <v>44520</v>
      </c>
      <c r="B8003" s="112">
        <v>287.85309999999998</v>
      </c>
      <c r="C8003" s="8">
        <v>4.5199999999999996</v>
      </c>
    </row>
    <row r="8004" spans="1:3" ht="15" customHeight="1" x14ac:dyDescent="0.25">
      <c r="A8004" s="109">
        <v>44521</v>
      </c>
      <c r="B8004" s="110">
        <v>287.85410000000002</v>
      </c>
      <c r="C8004" s="11">
        <v>4.5199999999999996</v>
      </c>
    </row>
    <row r="8005" spans="1:3" ht="15" customHeight="1" x14ac:dyDescent="0.25">
      <c r="A8005" s="111">
        <v>44522</v>
      </c>
      <c r="B8005" s="112">
        <v>287.85500000000002</v>
      </c>
      <c r="C8005" s="8">
        <v>4.5199999999999996</v>
      </c>
    </row>
    <row r="8006" spans="1:3" ht="15" customHeight="1" x14ac:dyDescent="0.25">
      <c r="A8006" s="109">
        <v>44523</v>
      </c>
      <c r="B8006" s="110">
        <v>287.85599999999999</v>
      </c>
      <c r="C8006" s="11">
        <v>4.5199999999999996</v>
      </c>
    </row>
    <row r="8007" spans="1:3" ht="15" customHeight="1" x14ac:dyDescent="0.25">
      <c r="A8007" s="111">
        <v>44524</v>
      </c>
      <c r="B8007" s="112">
        <v>287.8569</v>
      </c>
      <c r="C8007" s="8">
        <v>4.53</v>
      </c>
    </row>
    <row r="8008" spans="1:3" ht="15" customHeight="1" x14ac:dyDescent="0.25">
      <c r="A8008" s="109">
        <v>44525</v>
      </c>
      <c r="B8008" s="110">
        <v>287.85789999999997</v>
      </c>
      <c r="C8008" s="11">
        <v>4.53</v>
      </c>
    </row>
    <row r="8009" spans="1:3" ht="15" customHeight="1" x14ac:dyDescent="0.25">
      <c r="A8009" s="111">
        <v>44526</v>
      </c>
      <c r="B8009" s="112">
        <v>287.85890000000001</v>
      </c>
      <c r="C8009" s="8">
        <v>4.53</v>
      </c>
    </row>
    <row r="8010" spans="1:3" ht="15" customHeight="1" x14ac:dyDescent="0.25">
      <c r="A8010" s="109">
        <v>44527</v>
      </c>
      <c r="B8010" s="110">
        <v>287.85980000000001</v>
      </c>
      <c r="C8010" s="11">
        <v>4.53</v>
      </c>
    </row>
    <row r="8011" spans="1:3" ht="15" customHeight="1" x14ac:dyDescent="0.25">
      <c r="A8011" s="111">
        <v>44528</v>
      </c>
      <c r="B8011" s="112">
        <v>287.86079999999998</v>
      </c>
      <c r="C8011" s="8">
        <v>4.54</v>
      </c>
    </row>
    <row r="8012" spans="1:3" ht="15" customHeight="1" x14ac:dyDescent="0.25">
      <c r="A8012" s="109">
        <v>44529</v>
      </c>
      <c r="B8012" s="110">
        <v>287.86169999999998</v>
      </c>
      <c r="C8012" s="11">
        <v>4.54</v>
      </c>
    </row>
    <row r="8013" spans="1:3" ht="15" customHeight="1" x14ac:dyDescent="0.25">
      <c r="A8013" s="111">
        <v>44530</v>
      </c>
      <c r="B8013" s="112">
        <v>287.86270000000002</v>
      </c>
      <c r="C8013" s="8">
        <v>4.54</v>
      </c>
    </row>
    <row r="8014" spans="1:3" ht="15" customHeight="1" x14ac:dyDescent="0.25">
      <c r="A8014" s="109">
        <v>44531</v>
      </c>
      <c r="B8014" s="110">
        <v>287.86369999999999</v>
      </c>
      <c r="C8014" s="11">
        <v>4.54</v>
      </c>
    </row>
    <row r="8015" spans="1:3" ht="15" customHeight="1" x14ac:dyDescent="0.25">
      <c r="A8015" s="111">
        <v>44532</v>
      </c>
      <c r="B8015" s="112">
        <v>287.8646</v>
      </c>
      <c r="C8015" s="8">
        <v>4.55</v>
      </c>
    </row>
    <row r="8016" spans="1:3" ht="15" customHeight="1" x14ac:dyDescent="0.25">
      <c r="A8016" s="109">
        <v>44533</v>
      </c>
      <c r="B8016" s="110">
        <v>287.86559999999997</v>
      </c>
      <c r="C8016" s="11">
        <v>4.55</v>
      </c>
    </row>
    <row r="8017" spans="1:3" ht="15" customHeight="1" x14ac:dyDescent="0.25">
      <c r="A8017" s="111">
        <v>44534</v>
      </c>
      <c r="B8017" s="112">
        <v>287.86649999999997</v>
      </c>
      <c r="C8017" s="8">
        <v>4.55</v>
      </c>
    </row>
    <row r="8018" spans="1:3" ht="15" customHeight="1" x14ac:dyDescent="0.25">
      <c r="A8018" s="109">
        <v>44535</v>
      </c>
      <c r="B8018" s="110">
        <v>287.86750000000001</v>
      </c>
      <c r="C8018" s="11">
        <v>4.55</v>
      </c>
    </row>
    <row r="8019" spans="1:3" ht="15" customHeight="1" x14ac:dyDescent="0.25">
      <c r="A8019" s="111">
        <v>44536</v>
      </c>
      <c r="B8019" s="112">
        <v>287.86840000000001</v>
      </c>
      <c r="C8019" s="8">
        <v>4.5599999999999996</v>
      </c>
    </row>
    <row r="8020" spans="1:3" ht="15" customHeight="1" x14ac:dyDescent="0.25">
      <c r="A8020" s="109">
        <v>44537</v>
      </c>
      <c r="B8020" s="110">
        <v>287.86939999999998</v>
      </c>
      <c r="C8020" s="11">
        <v>4.5599999999999996</v>
      </c>
    </row>
    <row r="8021" spans="1:3" ht="15" customHeight="1" x14ac:dyDescent="0.25">
      <c r="A8021" s="111">
        <v>44538</v>
      </c>
      <c r="B8021" s="112">
        <v>287.87040000000002</v>
      </c>
      <c r="C8021" s="8">
        <v>4.5599999999999996</v>
      </c>
    </row>
    <row r="8022" spans="1:3" ht="15" customHeight="1" x14ac:dyDescent="0.25">
      <c r="A8022" s="109">
        <v>44539</v>
      </c>
      <c r="B8022" s="110">
        <v>287.87130000000002</v>
      </c>
      <c r="C8022" s="11">
        <v>4.5599999999999996</v>
      </c>
    </row>
    <row r="8023" spans="1:3" ht="15" customHeight="1" x14ac:dyDescent="0.25">
      <c r="A8023" s="111">
        <v>44540</v>
      </c>
      <c r="B8023" s="112">
        <v>287.8723</v>
      </c>
      <c r="C8023" s="8">
        <v>4.57</v>
      </c>
    </row>
    <row r="8024" spans="1:3" ht="15" customHeight="1" x14ac:dyDescent="0.25">
      <c r="A8024" s="109">
        <v>44541</v>
      </c>
      <c r="B8024" s="110">
        <v>287.8732</v>
      </c>
      <c r="C8024" s="11">
        <v>4.57</v>
      </c>
    </row>
    <row r="8025" spans="1:3" ht="15" customHeight="1" x14ac:dyDescent="0.25">
      <c r="A8025" s="111">
        <v>44542</v>
      </c>
      <c r="B8025" s="112">
        <v>287.87419999999997</v>
      </c>
      <c r="C8025" s="8">
        <v>4.57</v>
      </c>
    </row>
    <row r="8026" spans="1:3" ht="15" customHeight="1" x14ac:dyDescent="0.25">
      <c r="A8026" s="109">
        <v>44543</v>
      </c>
      <c r="B8026" s="110">
        <v>287.87520000000001</v>
      </c>
      <c r="C8026" s="11">
        <v>4.57</v>
      </c>
    </row>
    <row r="8027" spans="1:3" ht="15" customHeight="1" x14ac:dyDescent="0.25">
      <c r="A8027" s="111">
        <v>44544</v>
      </c>
      <c r="B8027" s="112">
        <v>287.87610000000001</v>
      </c>
      <c r="C8027" s="8">
        <v>4.58</v>
      </c>
    </row>
    <row r="8028" spans="1:3" ht="15" customHeight="1" x14ac:dyDescent="0.25">
      <c r="A8028" s="109">
        <v>44545</v>
      </c>
      <c r="B8028" s="110">
        <v>287.87709999999998</v>
      </c>
      <c r="C8028" s="11">
        <v>4.58</v>
      </c>
    </row>
    <row r="8029" spans="1:3" ht="15" customHeight="1" x14ac:dyDescent="0.25">
      <c r="A8029" s="111">
        <v>44546</v>
      </c>
      <c r="B8029" s="112">
        <v>287.92340000000002</v>
      </c>
      <c r="C8029" s="8">
        <v>4.5999999999999996</v>
      </c>
    </row>
    <row r="8030" spans="1:3" ht="15" customHeight="1" x14ac:dyDescent="0.25">
      <c r="A8030" s="109">
        <v>44547</v>
      </c>
      <c r="B8030" s="110">
        <v>287.96969999999999</v>
      </c>
      <c r="C8030" s="11">
        <v>4.62</v>
      </c>
    </row>
    <row r="8031" spans="1:3" ht="15" customHeight="1" x14ac:dyDescent="0.25">
      <c r="A8031" s="111">
        <v>44548</v>
      </c>
      <c r="B8031" s="112">
        <v>288.01609999999999</v>
      </c>
      <c r="C8031" s="8">
        <v>4.6399999999999997</v>
      </c>
    </row>
    <row r="8032" spans="1:3" ht="15" customHeight="1" x14ac:dyDescent="0.25">
      <c r="A8032" s="109">
        <v>44549</v>
      </c>
      <c r="B8032" s="110">
        <v>288.06240000000003</v>
      </c>
      <c r="C8032" s="11">
        <v>4.67</v>
      </c>
    </row>
    <row r="8033" spans="1:3" ht="15" customHeight="1" x14ac:dyDescent="0.25">
      <c r="A8033" s="111">
        <v>44550</v>
      </c>
      <c r="B8033" s="112">
        <v>288.10879999999997</v>
      </c>
      <c r="C8033" s="8">
        <v>4.6900000000000004</v>
      </c>
    </row>
    <row r="8034" spans="1:3" ht="15" customHeight="1" x14ac:dyDescent="0.25">
      <c r="A8034" s="109">
        <v>44551</v>
      </c>
      <c r="B8034" s="110">
        <v>288.1551</v>
      </c>
      <c r="C8034" s="11">
        <v>4.71</v>
      </c>
    </row>
    <row r="8035" spans="1:3" ht="15" customHeight="1" x14ac:dyDescent="0.25">
      <c r="A8035" s="111">
        <v>44552</v>
      </c>
      <c r="B8035" s="112">
        <v>288.20150000000001</v>
      </c>
      <c r="C8035" s="8">
        <v>4.7300000000000004</v>
      </c>
    </row>
    <row r="8036" spans="1:3" ht="15" customHeight="1" x14ac:dyDescent="0.25">
      <c r="A8036" s="109">
        <v>44553</v>
      </c>
      <c r="B8036" s="110">
        <v>288.24790000000002</v>
      </c>
      <c r="C8036" s="11">
        <v>4.75</v>
      </c>
    </row>
    <row r="8037" spans="1:3" ht="15" customHeight="1" x14ac:dyDescent="0.25">
      <c r="A8037" s="111">
        <v>44554</v>
      </c>
      <c r="B8037" s="112">
        <v>288.29419999999999</v>
      </c>
      <c r="C8037" s="8">
        <v>4.7699999999999996</v>
      </c>
    </row>
    <row r="8038" spans="1:3" ht="15" customHeight="1" x14ac:dyDescent="0.25">
      <c r="A8038" s="109">
        <v>44555</v>
      </c>
      <c r="B8038" s="110">
        <v>288.34059999999999</v>
      </c>
      <c r="C8038" s="11">
        <v>4.8</v>
      </c>
    </row>
    <row r="8039" spans="1:3" ht="15" customHeight="1" x14ac:dyDescent="0.25">
      <c r="A8039" s="111">
        <v>44556</v>
      </c>
      <c r="B8039" s="112">
        <v>288.387</v>
      </c>
      <c r="C8039" s="8">
        <v>4.82</v>
      </c>
    </row>
    <row r="8040" spans="1:3" ht="15" customHeight="1" x14ac:dyDescent="0.25">
      <c r="A8040" s="109">
        <v>44557</v>
      </c>
      <c r="B8040" s="110">
        <v>288.43340000000001</v>
      </c>
      <c r="C8040" s="11">
        <v>4.84</v>
      </c>
    </row>
    <row r="8041" spans="1:3" ht="15" customHeight="1" x14ac:dyDescent="0.25">
      <c r="A8041" s="111">
        <v>44558</v>
      </c>
      <c r="B8041" s="112">
        <v>288.47980000000001</v>
      </c>
      <c r="C8041" s="8">
        <v>4.8600000000000003</v>
      </c>
    </row>
    <row r="8042" spans="1:3" ht="15" customHeight="1" x14ac:dyDescent="0.25">
      <c r="A8042" s="109">
        <v>44559</v>
      </c>
      <c r="B8042" s="110">
        <v>288.52629999999999</v>
      </c>
      <c r="C8042" s="11">
        <v>4.88</v>
      </c>
    </row>
    <row r="8043" spans="1:3" ht="15" customHeight="1" x14ac:dyDescent="0.25">
      <c r="A8043" s="111">
        <v>44560</v>
      </c>
      <c r="B8043" s="112">
        <v>288.5727</v>
      </c>
      <c r="C8043" s="8">
        <v>4.91</v>
      </c>
    </row>
    <row r="8044" spans="1:3" ht="15" customHeight="1" x14ac:dyDescent="0.25">
      <c r="A8044" s="109">
        <v>44561</v>
      </c>
      <c r="B8044" s="110">
        <v>288.6191</v>
      </c>
      <c r="C8044" s="11">
        <v>4.93</v>
      </c>
    </row>
    <row r="8045" spans="1:3" ht="15" customHeight="1" x14ac:dyDescent="0.25">
      <c r="A8045" s="111">
        <v>44562</v>
      </c>
      <c r="B8045" s="112">
        <v>288.66559999999998</v>
      </c>
      <c r="C8045" s="8">
        <v>4.95</v>
      </c>
    </row>
    <row r="8046" spans="1:3" ht="15" customHeight="1" x14ac:dyDescent="0.25">
      <c r="A8046" s="109">
        <v>44563</v>
      </c>
      <c r="B8046" s="110">
        <v>288.71199999999999</v>
      </c>
      <c r="C8046" s="11">
        <v>4.97</v>
      </c>
    </row>
    <row r="8047" spans="1:3" ht="15" customHeight="1" x14ac:dyDescent="0.25">
      <c r="A8047" s="111">
        <v>44564</v>
      </c>
      <c r="B8047" s="112">
        <v>288.75850000000003</v>
      </c>
      <c r="C8047" s="8">
        <v>4.99</v>
      </c>
    </row>
    <row r="8048" spans="1:3" ht="15" customHeight="1" x14ac:dyDescent="0.25">
      <c r="A8048" s="109">
        <v>44565</v>
      </c>
      <c r="B8048" s="110">
        <v>288.80489999999998</v>
      </c>
      <c r="C8048" s="11">
        <v>5.0199999999999996</v>
      </c>
    </row>
    <row r="8049" spans="1:3" ht="15" customHeight="1" x14ac:dyDescent="0.25">
      <c r="A8049" s="111">
        <v>44566</v>
      </c>
      <c r="B8049" s="112">
        <v>288.85140000000001</v>
      </c>
      <c r="C8049" s="8">
        <v>5.04</v>
      </c>
    </row>
    <row r="8050" spans="1:3" ht="15" customHeight="1" x14ac:dyDescent="0.25">
      <c r="A8050" s="109">
        <v>44567</v>
      </c>
      <c r="B8050" s="110">
        <v>288.89789999999999</v>
      </c>
      <c r="C8050" s="11">
        <v>5.0599999999999996</v>
      </c>
    </row>
    <row r="8051" spans="1:3" ht="15" customHeight="1" x14ac:dyDescent="0.25">
      <c r="A8051" s="111">
        <v>44568</v>
      </c>
      <c r="B8051" s="112">
        <v>288.9443</v>
      </c>
      <c r="C8051" s="8">
        <v>5.08</v>
      </c>
    </row>
    <row r="8052" spans="1:3" ht="15" customHeight="1" x14ac:dyDescent="0.25">
      <c r="A8052" s="109">
        <v>44569</v>
      </c>
      <c r="B8052" s="110">
        <v>288.99079999999998</v>
      </c>
      <c r="C8052" s="11">
        <v>5.0999999999999996</v>
      </c>
    </row>
    <row r="8053" spans="1:3" ht="15" customHeight="1" x14ac:dyDescent="0.25">
      <c r="A8053" s="111">
        <v>44570</v>
      </c>
      <c r="B8053" s="112">
        <v>289.03730000000002</v>
      </c>
      <c r="C8053" s="8">
        <v>5.13</v>
      </c>
    </row>
    <row r="8054" spans="1:3" ht="15" customHeight="1" x14ac:dyDescent="0.25">
      <c r="A8054" s="109">
        <v>44571</v>
      </c>
      <c r="B8054" s="110">
        <v>289.0838</v>
      </c>
      <c r="C8054" s="11">
        <v>5.15</v>
      </c>
    </row>
    <row r="8055" spans="1:3" ht="15" customHeight="1" x14ac:dyDescent="0.25">
      <c r="A8055" s="111">
        <v>44572</v>
      </c>
      <c r="B8055" s="112">
        <v>289.13040000000001</v>
      </c>
      <c r="C8055" s="8">
        <v>5.17</v>
      </c>
    </row>
    <row r="8056" spans="1:3" ht="15" customHeight="1" x14ac:dyDescent="0.25">
      <c r="A8056" s="109">
        <v>44573</v>
      </c>
      <c r="B8056" s="110">
        <v>289.17689999999999</v>
      </c>
      <c r="C8056" s="11">
        <v>5.19</v>
      </c>
    </row>
    <row r="8057" spans="1:3" ht="15" customHeight="1" x14ac:dyDescent="0.25">
      <c r="A8057" s="111">
        <v>44574</v>
      </c>
      <c r="B8057" s="112">
        <v>289.22340000000003</v>
      </c>
      <c r="C8057" s="8">
        <v>5.21</v>
      </c>
    </row>
    <row r="8058" spans="1:3" ht="15" customHeight="1" x14ac:dyDescent="0.25">
      <c r="A8058" s="109">
        <v>44575</v>
      </c>
      <c r="B8058" s="110">
        <v>289.26990000000001</v>
      </c>
      <c r="C8058" s="11">
        <v>5.24</v>
      </c>
    </row>
    <row r="8059" spans="1:3" ht="15" customHeight="1" x14ac:dyDescent="0.25">
      <c r="A8059" s="111">
        <v>44576</v>
      </c>
      <c r="B8059" s="112">
        <v>289.31650000000002</v>
      </c>
      <c r="C8059" s="8">
        <v>5.26</v>
      </c>
    </row>
    <row r="8060" spans="1:3" ht="15" customHeight="1" x14ac:dyDescent="0.25">
      <c r="A8060" s="109">
        <v>44577</v>
      </c>
      <c r="B8060" s="110">
        <v>289.38440000000003</v>
      </c>
      <c r="C8060" s="11">
        <v>5.27</v>
      </c>
    </row>
    <row r="8061" spans="1:3" ht="15" customHeight="1" x14ac:dyDescent="0.25">
      <c r="A8061" s="111">
        <v>44578</v>
      </c>
      <c r="B8061" s="112">
        <v>289.45229999999998</v>
      </c>
      <c r="C8061" s="8">
        <v>5.28</v>
      </c>
    </row>
    <row r="8062" spans="1:3" ht="15" customHeight="1" x14ac:dyDescent="0.25">
      <c r="A8062" s="109">
        <v>44579</v>
      </c>
      <c r="B8062" s="110">
        <v>289.52019999999999</v>
      </c>
      <c r="C8062" s="11">
        <v>5.29</v>
      </c>
    </row>
    <row r="8063" spans="1:3" ht="15" customHeight="1" x14ac:dyDescent="0.25">
      <c r="A8063" s="111">
        <v>44580</v>
      </c>
      <c r="B8063" s="112">
        <v>289.58819999999997</v>
      </c>
      <c r="C8063" s="8">
        <v>5.31</v>
      </c>
    </row>
    <row r="8064" spans="1:3" ht="15" customHeight="1" x14ac:dyDescent="0.25">
      <c r="A8064" s="109">
        <v>44581</v>
      </c>
      <c r="B8064" s="110">
        <v>289.65609999999998</v>
      </c>
      <c r="C8064" s="11">
        <v>5.32</v>
      </c>
    </row>
    <row r="8065" spans="1:3" ht="15" customHeight="1" x14ac:dyDescent="0.25">
      <c r="A8065" s="111">
        <v>44582</v>
      </c>
      <c r="B8065" s="112">
        <v>289.72410000000002</v>
      </c>
      <c r="C8065" s="8">
        <v>5.33</v>
      </c>
    </row>
    <row r="8066" spans="1:3" ht="15" customHeight="1" x14ac:dyDescent="0.25">
      <c r="A8066" s="109">
        <v>44583</v>
      </c>
      <c r="B8066" s="110">
        <v>289.7921</v>
      </c>
      <c r="C8066" s="11">
        <v>5.34</v>
      </c>
    </row>
    <row r="8067" spans="1:3" ht="15" customHeight="1" x14ac:dyDescent="0.25">
      <c r="A8067" s="111">
        <v>44584</v>
      </c>
      <c r="B8067" s="112">
        <v>289.86009999999999</v>
      </c>
      <c r="C8067" s="8">
        <v>5.35</v>
      </c>
    </row>
    <row r="8068" spans="1:3" ht="15" customHeight="1" x14ac:dyDescent="0.25">
      <c r="A8068" s="109">
        <v>44585</v>
      </c>
      <c r="B8068" s="110">
        <v>289.92809999999997</v>
      </c>
      <c r="C8068" s="11">
        <v>5.36</v>
      </c>
    </row>
    <row r="8069" spans="1:3" ht="15" customHeight="1" x14ac:dyDescent="0.25">
      <c r="A8069" s="111">
        <v>44586</v>
      </c>
      <c r="B8069" s="112">
        <v>289.99610000000001</v>
      </c>
      <c r="C8069" s="8">
        <v>5.38</v>
      </c>
    </row>
    <row r="8070" spans="1:3" ht="15" customHeight="1" x14ac:dyDescent="0.25">
      <c r="A8070" s="109">
        <v>44587</v>
      </c>
      <c r="B8070" s="110">
        <v>290.06420000000003</v>
      </c>
      <c r="C8070" s="11">
        <v>5.39</v>
      </c>
    </row>
    <row r="8071" spans="1:3" ht="15" customHeight="1" x14ac:dyDescent="0.25">
      <c r="A8071" s="111">
        <v>44588</v>
      </c>
      <c r="B8071" s="112">
        <v>290.13220000000001</v>
      </c>
      <c r="C8071" s="8">
        <v>5.4</v>
      </c>
    </row>
    <row r="8072" spans="1:3" ht="15" customHeight="1" x14ac:dyDescent="0.25">
      <c r="A8072" s="109">
        <v>44589</v>
      </c>
      <c r="B8072" s="110">
        <v>290.20030000000003</v>
      </c>
      <c r="C8072" s="11">
        <v>5.41</v>
      </c>
    </row>
    <row r="8073" spans="1:3" ht="15" customHeight="1" x14ac:dyDescent="0.25">
      <c r="A8073" s="111">
        <v>44590</v>
      </c>
      <c r="B8073" s="112">
        <v>290.26839999999999</v>
      </c>
      <c r="C8073" s="8">
        <v>5.42</v>
      </c>
    </row>
    <row r="8074" spans="1:3" ht="15" customHeight="1" x14ac:dyDescent="0.25">
      <c r="A8074" s="109">
        <v>44591</v>
      </c>
      <c r="B8074" s="110">
        <v>290.3365</v>
      </c>
      <c r="C8074" s="11">
        <v>5.44</v>
      </c>
    </row>
    <row r="8075" spans="1:3" ht="15" customHeight="1" x14ac:dyDescent="0.25">
      <c r="A8075" s="111">
        <v>44592</v>
      </c>
      <c r="B8075" s="112">
        <v>290.40469999999999</v>
      </c>
      <c r="C8075" s="8">
        <v>5.45</v>
      </c>
    </row>
    <row r="8076" spans="1:3" ht="15" customHeight="1" x14ac:dyDescent="0.25">
      <c r="A8076" s="109">
        <v>44593</v>
      </c>
      <c r="B8076" s="110">
        <v>290.47280000000001</v>
      </c>
      <c r="C8076" s="11">
        <v>5.46</v>
      </c>
    </row>
    <row r="8077" spans="1:3" ht="15" customHeight="1" x14ac:dyDescent="0.25">
      <c r="A8077" s="111">
        <v>44594</v>
      </c>
      <c r="B8077" s="112">
        <v>290.541</v>
      </c>
      <c r="C8077" s="8">
        <v>5.47</v>
      </c>
    </row>
    <row r="8078" spans="1:3" ht="15" customHeight="1" x14ac:dyDescent="0.25">
      <c r="A8078" s="109">
        <v>44595</v>
      </c>
      <c r="B8078" s="110">
        <v>290.60910000000001</v>
      </c>
      <c r="C8078" s="11">
        <v>5.48</v>
      </c>
    </row>
    <row r="8079" spans="1:3" ht="15" customHeight="1" x14ac:dyDescent="0.25">
      <c r="A8079" s="111">
        <v>44596</v>
      </c>
      <c r="B8079" s="112">
        <v>290.6773</v>
      </c>
      <c r="C8079" s="8">
        <v>5.5</v>
      </c>
    </row>
    <row r="8080" spans="1:3" ht="15" customHeight="1" x14ac:dyDescent="0.25">
      <c r="A8080" s="109">
        <v>44597</v>
      </c>
      <c r="B8080" s="110">
        <v>290.74549999999999</v>
      </c>
      <c r="C8080" s="11">
        <v>5.51</v>
      </c>
    </row>
    <row r="8081" spans="1:3" ht="15" customHeight="1" x14ac:dyDescent="0.25">
      <c r="A8081" s="111">
        <v>44598</v>
      </c>
      <c r="B8081" s="112">
        <v>290.81380000000001</v>
      </c>
      <c r="C8081" s="8">
        <v>5.52</v>
      </c>
    </row>
    <row r="8082" spans="1:3" ht="15" customHeight="1" x14ac:dyDescent="0.25">
      <c r="A8082" s="109">
        <v>44599</v>
      </c>
      <c r="B8082" s="110">
        <v>290.88200000000001</v>
      </c>
      <c r="C8082" s="11">
        <v>5.53</v>
      </c>
    </row>
    <row r="8083" spans="1:3" ht="15" customHeight="1" x14ac:dyDescent="0.25">
      <c r="A8083" s="111">
        <v>44600</v>
      </c>
      <c r="B8083" s="112">
        <v>290.95030000000003</v>
      </c>
      <c r="C8083" s="8">
        <v>5.54</v>
      </c>
    </row>
    <row r="8084" spans="1:3" ht="15" customHeight="1" x14ac:dyDescent="0.25">
      <c r="A8084" s="109">
        <v>44601</v>
      </c>
      <c r="B8084" s="110">
        <v>291.01850000000002</v>
      </c>
      <c r="C8084" s="11">
        <v>5.55</v>
      </c>
    </row>
    <row r="8085" spans="1:3" ht="15" customHeight="1" x14ac:dyDescent="0.25">
      <c r="A8085" s="111">
        <v>44602</v>
      </c>
      <c r="B8085" s="112">
        <v>291.08679999999998</v>
      </c>
      <c r="C8085" s="8">
        <v>5.57</v>
      </c>
    </row>
    <row r="8086" spans="1:3" ht="15" customHeight="1" x14ac:dyDescent="0.25">
      <c r="A8086" s="109">
        <v>44603</v>
      </c>
      <c r="B8086" s="110">
        <v>291.1551</v>
      </c>
      <c r="C8086" s="11">
        <v>5.58</v>
      </c>
    </row>
    <row r="8087" spans="1:3" ht="15" customHeight="1" x14ac:dyDescent="0.25">
      <c r="A8087" s="111">
        <v>44604</v>
      </c>
      <c r="B8087" s="112">
        <v>291.2235</v>
      </c>
      <c r="C8087" s="8">
        <v>5.59</v>
      </c>
    </row>
    <row r="8088" spans="1:3" ht="15" customHeight="1" x14ac:dyDescent="0.25">
      <c r="A8088" s="109">
        <v>44605</v>
      </c>
      <c r="B8088" s="110">
        <v>291.29180000000002</v>
      </c>
      <c r="C8088" s="11">
        <v>5.6</v>
      </c>
    </row>
    <row r="8089" spans="1:3" ht="15" customHeight="1" x14ac:dyDescent="0.25">
      <c r="A8089" s="111">
        <v>44606</v>
      </c>
      <c r="B8089" s="112">
        <v>291.36009999999999</v>
      </c>
      <c r="C8089" s="8">
        <v>5.61</v>
      </c>
    </row>
    <row r="8090" spans="1:3" ht="15" customHeight="1" x14ac:dyDescent="0.25">
      <c r="A8090" s="109">
        <v>44607</v>
      </c>
      <c r="B8090" s="110">
        <v>291.42849999999999</v>
      </c>
      <c r="C8090" s="11">
        <v>5.63</v>
      </c>
    </row>
    <row r="8091" spans="1:3" ht="15" customHeight="1" x14ac:dyDescent="0.25">
      <c r="A8091" s="111">
        <v>44608</v>
      </c>
      <c r="B8091" s="112">
        <v>291.60090000000002</v>
      </c>
      <c r="C8091" s="8">
        <v>5.67</v>
      </c>
    </row>
    <row r="8092" spans="1:3" ht="15" customHeight="1" x14ac:dyDescent="0.25">
      <c r="A8092" s="109">
        <v>44609</v>
      </c>
      <c r="B8092" s="110">
        <v>291.77350000000001</v>
      </c>
      <c r="C8092" s="11">
        <v>5.72</v>
      </c>
    </row>
    <row r="8093" spans="1:3" ht="15" customHeight="1" x14ac:dyDescent="0.25">
      <c r="A8093" s="111">
        <v>44610</v>
      </c>
      <c r="B8093" s="112">
        <v>291.9461</v>
      </c>
      <c r="C8093" s="8">
        <v>5.77</v>
      </c>
    </row>
    <row r="8094" spans="1:3" ht="15" customHeight="1" x14ac:dyDescent="0.25">
      <c r="A8094" s="109">
        <v>44611</v>
      </c>
      <c r="B8094" s="110">
        <v>292.11880000000002</v>
      </c>
      <c r="C8094" s="11">
        <v>5.81</v>
      </c>
    </row>
    <row r="8095" spans="1:3" ht="15" customHeight="1" x14ac:dyDescent="0.25">
      <c r="A8095" s="111">
        <v>44612</v>
      </c>
      <c r="B8095" s="112">
        <v>292.29169999999999</v>
      </c>
      <c r="C8095" s="8">
        <v>5.86</v>
      </c>
    </row>
    <row r="8096" spans="1:3" ht="15" customHeight="1" x14ac:dyDescent="0.25">
      <c r="A8096" s="109">
        <v>44613</v>
      </c>
      <c r="B8096" s="110">
        <v>292.46460000000002</v>
      </c>
      <c r="C8096" s="11">
        <v>5.91</v>
      </c>
    </row>
    <row r="8097" spans="1:3" ht="15" customHeight="1" x14ac:dyDescent="0.25">
      <c r="A8097" s="111">
        <v>44614</v>
      </c>
      <c r="B8097" s="112">
        <v>292.6377</v>
      </c>
      <c r="C8097" s="8">
        <v>5.96</v>
      </c>
    </row>
    <row r="8098" spans="1:3" ht="15" customHeight="1" x14ac:dyDescent="0.25">
      <c r="A8098" s="109">
        <v>44615</v>
      </c>
      <c r="B8098" s="110">
        <v>292.81079999999997</v>
      </c>
      <c r="C8098" s="11">
        <v>6</v>
      </c>
    </row>
    <row r="8099" spans="1:3" ht="15" customHeight="1" x14ac:dyDescent="0.25">
      <c r="A8099" s="111">
        <v>44616</v>
      </c>
      <c r="B8099" s="112">
        <v>292.98410000000001</v>
      </c>
      <c r="C8099" s="8">
        <v>6.05</v>
      </c>
    </row>
    <row r="8100" spans="1:3" ht="15" customHeight="1" x14ac:dyDescent="0.25">
      <c r="A8100" s="109">
        <v>44617</v>
      </c>
      <c r="B8100" s="110">
        <v>293.1574</v>
      </c>
      <c r="C8100" s="11">
        <v>6.1</v>
      </c>
    </row>
    <row r="8101" spans="1:3" ht="15" customHeight="1" x14ac:dyDescent="0.25">
      <c r="A8101" s="111">
        <v>44618</v>
      </c>
      <c r="B8101" s="112">
        <v>293.33089999999999</v>
      </c>
      <c r="C8101" s="8">
        <v>6.14</v>
      </c>
    </row>
    <row r="8102" spans="1:3" ht="15" customHeight="1" x14ac:dyDescent="0.25">
      <c r="A8102" s="109">
        <v>44619</v>
      </c>
      <c r="B8102" s="110">
        <v>293.50439999999998</v>
      </c>
      <c r="C8102" s="11">
        <v>6.19</v>
      </c>
    </row>
    <row r="8103" spans="1:3" ht="15" customHeight="1" x14ac:dyDescent="0.25">
      <c r="A8103" s="111">
        <v>44620</v>
      </c>
      <c r="B8103" s="112">
        <v>293.67809999999997</v>
      </c>
      <c r="C8103" s="8">
        <v>6.24</v>
      </c>
    </row>
    <row r="8104" spans="1:3" ht="15" customHeight="1" x14ac:dyDescent="0.25">
      <c r="A8104" s="109">
        <v>44621</v>
      </c>
      <c r="B8104" s="110">
        <v>293.8519</v>
      </c>
      <c r="C8104" s="11">
        <v>6.29</v>
      </c>
    </row>
    <row r="8105" spans="1:3" ht="15" customHeight="1" x14ac:dyDescent="0.25">
      <c r="A8105" s="111">
        <v>44622</v>
      </c>
      <c r="B8105" s="112">
        <v>294.02569999999997</v>
      </c>
      <c r="C8105" s="8">
        <v>6.33</v>
      </c>
    </row>
    <row r="8106" spans="1:3" ht="15" customHeight="1" x14ac:dyDescent="0.25">
      <c r="A8106" s="109">
        <v>44623</v>
      </c>
      <c r="B8106" s="110">
        <v>294.19970000000001</v>
      </c>
      <c r="C8106" s="11">
        <v>6.38</v>
      </c>
    </row>
    <row r="8107" spans="1:3" ht="15" customHeight="1" x14ac:dyDescent="0.25">
      <c r="A8107" s="111">
        <v>44624</v>
      </c>
      <c r="B8107" s="112">
        <v>294.37380000000002</v>
      </c>
      <c r="C8107" s="8">
        <v>6.43</v>
      </c>
    </row>
    <row r="8108" spans="1:3" ht="15" customHeight="1" x14ac:dyDescent="0.25">
      <c r="A8108" s="109">
        <v>44625</v>
      </c>
      <c r="B8108" s="110">
        <v>294.54790000000003</v>
      </c>
      <c r="C8108" s="11">
        <v>6.48</v>
      </c>
    </row>
    <row r="8109" spans="1:3" ht="15" customHeight="1" x14ac:dyDescent="0.25">
      <c r="A8109" s="111">
        <v>44626</v>
      </c>
      <c r="B8109" s="112">
        <v>294.72219999999999</v>
      </c>
      <c r="C8109" s="8">
        <v>6.52</v>
      </c>
    </row>
    <row r="8110" spans="1:3" ht="15" customHeight="1" x14ac:dyDescent="0.25">
      <c r="A8110" s="109">
        <v>44627</v>
      </c>
      <c r="B8110" s="110">
        <v>294.89659999999998</v>
      </c>
      <c r="C8110" s="11">
        <v>6.57</v>
      </c>
    </row>
    <row r="8111" spans="1:3" ht="15" customHeight="1" x14ac:dyDescent="0.25">
      <c r="A8111" s="111">
        <v>44628</v>
      </c>
      <c r="B8111" s="112">
        <v>295.0711</v>
      </c>
      <c r="C8111" s="8">
        <v>6.62</v>
      </c>
    </row>
    <row r="8112" spans="1:3" ht="15" customHeight="1" x14ac:dyDescent="0.25">
      <c r="A8112" s="109">
        <v>44629</v>
      </c>
      <c r="B8112" s="110">
        <v>295.2457</v>
      </c>
      <c r="C8112" s="11">
        <v>6.67</v>
      </c>
    </row>
    <row r="8113" spans="1:3" ht="15" customHeight="1" x14ac:dyDescent="0.25">
      <c r="A8113" s="111">
        <v>44630</v>
      </c>
      <c r="B8113" s="112">
        <v>295.42039999999997</v>
      </c>
      <c r="C8113" s="8">
        <v>6.71</v>
      </c>
    </row>
    <row r="8114" spans="1:3" ht="15" customHeight="1" x14ac:dyDescent="0.25">
      <c r="A8114" s="109">
        <v>44631</v>
      </c>
      <c r="B8114" s="110">
        <v>295.5951</v>
      </c>
      <c r="C8114" s="11">
        <v>6.76</v>
      </c>
    </row>
    <row r="8115" spans="1:3" ht="15" customHeight="1" x14ac:dyDescent="0.25">
      <c r="A8115" s="111">
        <v>44632</v>
      </c>
      <c r="B8115" s="112">
        <v>295.77</v>
      </c>
      <c r="C8115" s="8">
        <v>6.81</v>
      </c>
    </row>
    <row r="8116" spans="1:3" ht="15" customHeight="1" x14ac:dyDescent="0.25">
      <c r="A8116" s="109">
        <v>44633</v>
      </c>
      <c r="B8116" s="110">
        <v>295.94499999999999</v>
      </c>
      <c r="C8116" s="11">
        <v>6.86</v>
      </c>
    </row>
    <row r="8117" spans="1:3" ht="15" customHeight="1" x14ac:dyDescent="0.25">
      <c r="A8117" s="111">
        <v>44634</v>
      </c>
      <c r="B8117" s="112">
        <v>296.12009999999998</v>
      </c>
      <c r="C8117" s="8">
        <v>6.9</v>
      </c>
    </row>
    <row r="8118" spans="1:3" ht="15" customHeight="1" x14ac:dyDescent="0.25">
      <c r="A8118" s="109">
        <v>44635</v>
      </c>
      <c r="B8118" s="110">
        <v>296.29539999999997</v>
      </c>
      <c r="C8118" s="11">
        <v>6.95</v>
      </c>
    </row>
    <row r="8119" spans="1:3" ht="15" customHeight="1" x14ac:dyDescent="0.25">
      <c r="A8119" s="111">
        <v>44636</v>
      </c>
      <c r="B8119" s="112">
        <v>296.45</v>
      </c>
      <c r="C8119" s="8">
        <v>6.98</v>
      </c>
    </row>
    <row r="8120" spans="1:3" ht="15" customHeight="1" x14ac:dyDescent="0.25">
      <c r="A8120" s="109">
        <v>44637</v>
      </c>
      <c r="B8120" s="110">
        <v>296.6046</v>
      </c>
      <c r="C8120" s="11">
        <v>7.02</v>
      </c>
    </row>
    <row r="8121" spans="1:3" ht="15" customHeight="1" x14ac:dyDescent="0.25">
      <c r="A8121" s="111">
        <v>44638</v>
      </c>
      <c r="B8121" s="112">
        <v>296.75940000000003</v>
      </c>
      <c r="C8121" s="8">
        <v>7.05</v>
      </c>
    </row>
    <row r="8122" spans="1:3" ht="15" customHeight="1" x14ac:dyDescent="0.25">
      <c r="A8122" s="109">
        <v>44639</v>
      </c>
      <c r="B8122" s="110">
        <v>296.91419999999999</v>
      </c>
      <c r="C8122" s="11">
        <v>7.09</v>
      </c>
    </row>
    <row r="8123" spans="1:3" ht="15" customHeight="1" x14ac:dyDescent="0.25">
      <c r="A8123" s="111">
        <v>44640</v>
      </c>
      <c r="B8123" s="112">
        <v>297.06909999999999</v>
      </c>
      <c r="C8123" s="8">
        <v>7.12</v>
      </c>
    </row>
    <row r="8124" spans="1:3" ht="15" customHeight="1" x14ac:dyDescent="0.25">
      <c r="A8124" s="109">
        <v>44641</v>
      </c>
      <c r="B8124" s="110">
        <v>297.22410000000002</v>
      </c>
      <c r="C8124" s="11">
        <v>7.15</v>
      </c>
    </row>
    <row r="8125" spans="1:3" ht="15" customHeight="1" x14ac:dyDescent="0.25">
      <c r="A8125" s="111">
        <v>44642</v>
      </c>
      <c r="B8125" s="112">
        <v>297.37909999999999</v>
      </c>
      <c r="C8125" s="8">
        <v>7.19</v>
      </c>
    </row>
    <row r="8126" spans="1:3" ht="15" customHeight="1" x14ac:dyDescent="0.25">
      <c r="A8126" s="109">
        <v>44643</v>
      </c>
      <c r="B8126" s="110">
        <v>297.53429999999997</v>
      </c>
      <c r="C8126" s="11">
        <v>7.22</v>
      </c>
    </row>
    <row r="8127" spans="1:3" ht="15" customHeight="1" x14ac:dyDescent="0.25">
      <c r="A8127" s="111">
        <v>44644</v>
      </c>
      <c r="B8127" s="112">
        <v>297.68950000000001</v>
      </c>
      <c r="C8127" s="8">
        <v>7.26</v>
      </c>
    </row>
    <row r="8128" spans="1:3" ht="15" customHeight="1" x14ac:dyDescent="0.25">
      <c r="A8128" s="109">
        <v>44645</v>
      </c>
      <c r="B8128" s="110">
        <v>297.84480000000002</v>
      </c>
      <c r="C8128" s="11">
        <v>7.29</v>
      </c>
    </row>
    <row r="8129" spans="1:3" ht="15" customHeight="1" x14ac:dyDescent="0.25">
      <c r="A8129" s="111">
        <v>44646</v>
      </c>
      <c r="B8129" s="112">
        <v>298.00020000000001</v>
      </c>
      <c r="C8129" s="8">
        <v>7.32</v>
      </c>
    </row>
    <row r="8130" spans="1:3" ht="15" customHeight="1" x14ac:dyDescent="0.25">
      <c r="A8130" s="109">
        <v>44647</v>
      </c>
      <c r="B8130" s="110">
        <v>298.15570000000002</v>
      </c>
      <c r="C8130" s="11">
        <v>7.36</v>
      </c>
    </row>
    <row r="8131" spans="1:3" ht="15" customHeight="1" x14ac:dyDescent="0.25">
      <c r="A8131" s="111">
        <v>44648</v>
      </c>
      <c r="B8131" s="112">
        <v>298.31119999999999</v>
      </c>
      <c r="C8131" s="8">
        <v>7.39</v>
      </c>
    </row>
    <row r="8132" spans="1:3" ht="15" customHeight="1" x14ac:dyDescent="0.25">
      <c r="A8132" s="109">
        <v>44649</v>
      </c>
      <c r="B8132" s="110">
        <v>298.46679999999998</v>
      </c>
      <c r="C8132" s="11">
        <v>7.42</v>
      </c>
    </row>
    <row r="8133" spans="1:3" ht="15" customHeight="1" x14ac:dyDescent="0.25">
      <c r="A8133" s="111">
        <v>44650</v>
      </c>
      <c r="B8133" s="112">
        <v>298.62259999999998</v>
      </c>
      <c r="C8133" s="8">
        <v>7.46</v>
      </c>
    </row>
    <row r="8134" spans="1:3" ht="15" customHeight="1" x14ac:dyDescent="0.25">
      <c r="A8134" s="109">
        <v>44651</v>
      </c>
      <c r="B8134" s="110">
        <v>298.77839999999998</v>
      </c>
      <c r="C8134" s="11">
        <v>7.49</v>
      </c>
    </row>
    <row r="8135" spans="1:3" ht="15" customHeight="1" x14ac:dyDescent="0.25">
      <c r="A8135" s="111">
        <v>44652</v>
      </c>
      <c r="B8135" s="112">
        <v>298.93419999999998</v>
      </c>
      <c r="C8135" s="8">
        <v>7.53</v>
      </c>
    </row>
    <row r="8136" spans="1:3" ht="15" customHeight="1" x14ac:dyDescent="0.25">
      <c r="A8136" s="109">
        <v>44653</v>
      </c>
      <c r="B8136" s="110">
        <v>299.09019999999998</v>
      </c>
      <c r="C8136" s="11">
        <v>7.56</v>
      </c>
    </row>
    <row r="8137" spans="1:3" ht="15" customHeight="1" x14ac:dyDescent="0.25">
      <c r="A8137" s="111">
        <v>44654</v>
      </c>
      <c r="B8137" s="112">
        <v>299.24619999999999</v>
      </c>
      <c r="C8137" s="8">
        <v>7.59</v>
      </c>
    </row>
    <row r="8138" spans="1:3" ht="15" customHeight="1" x14ac:dyDescent="0.25">
      <c r="A8138" s="109">
        <v>44655</v>
      </c>
      <c r="B8138" s="110">
        <v>299.40230000000003</v>
      </c>
      <c r="C8138" s="11">
        <v>7.63</v>
      </c>
    </row>
    <row r="8139" spans="1:3" ht="15" customHeight="1" x14ac:dyDescent="0.25">
      <c r="A8139" s="111">
        <v>44656</v>
      </c>
      <c r="B8139" s="112">
        <v>299.55849999999998</v>
      </c>
      <c r="C8139" s="8">
        <v>7.66</v>
      </c>
    </row>
    <row r="8140" spans="1:3" ht="15" customHeight="1" x14ac:dyDescent="0.25">
      <c r="A8140" s="109">
        <v>44657</v>
      </c>
      <c r="B8140" s="110">
        <v>299.71480000000003</v>
      </c>
      <c r="C8140" s="11">
        <v>7.7</v>
      </c>
    </row>
    <row r="8141" spans="1:3" ht="15" customHeight="1" x14ac:dyDescent="0.25">
      <c r="A8141" s="111">
        <v>44658</v>
      </c>
      <c r="B8141" s="112">
        <v>299.87119999999999</v>
      </c>
      <c r="C8141" s="8">
        <v>7.73</v>
      </c>
    </row>
    <row r="8142" spans="1:3" ht="15" customHeight="1" x14ac:dyDescent="0.25">
      <c r="A8142" s="109">
        <v>44659</v>
      </c>
      <c r="B8142" s="110">
        <v>300.02760000000001</v>
      </c>
      <c r="C8142" s="11">
        <v>7.76</v>
      </c>
    </row>
    <row r="8143" spans="1:3" ht="15" customHeight="1" x14ac:dyDescent="0.25">
      <c r="A8143" s="111">
        <v>44660</v>
      </c>
      <c r="B8143" s="112">
        <v>300.1841</v>
      </c>
      <c r="C8143" s="8">
        <v>7.8</v>
      </c>
    </row>
    <row r="8144" spans="1:3" ht="15" customHeight="1" x14ac:dyDescent="0.25">
      <c r="A8144" s="109">
        <v>44661</v>
      </c>
      <c r="B8144" s="110">
        <v>300.3408</v>
      </c>
      <c r="C8144" s="11">
        <v>7.83</v>
      </c>
    </row>
    <row r="8145" spans="1:3" ht="15" customHeight="1" x14ac:dyDescent="0.25">
      <c r="A8145" s="111">
        <v>44662</v>
      </c>
      <c r="B8145" s="112">
        <v>300.49740000000003</v>
      </c>
      <c r="C8145" s="8">
        <v>7.87</v>
      </c>
    </row>
    <row r="8146" spans="1:3" ht="15" customHeight="1" x14ac:dyDescent="0.25">
      <c r="A8146" s="109">
        <v>44663</v>
      </c>
      <c r="B8146" s="110">
        <v>300.6542</v>
      </c>
      <c r="C8146" s="11">
        <v>7.9</v>
      </c>
    </row>
    <row r="8147" spans="1:3" ht="15" customHeight="1" x14ac:dyDescent="0.25">
      <c r="A8147" s="111">
        <v>44664</v>
      </c>
      <c r="B8147" s="112">
        <v>300.81110000000001</v>
      </c>
      <c r="C8147" s="8">
        <v>7.93</v>
      </c>
    </row>
    <row r="8148" spans="1:3" ht="15" customHeight="1" x14ac:dyDescent="0.25">
      <c r="A8148" s="109">
        <v>44665</v>
      </c>
      <c r="B8148" s="110">
        <v>300.96800000000002</v>
      </c>
      <c r="C8148" s="11">
        <v>7.97</v>
      </c>
    </row>
    <row r="8149" spans="1:3" ht="15" customHeight="1" x14ac:dyDescent="0.25">
      <c r="A8149" s="111">
        <v>44666</v>
      </c>
      <c r="B8149" s="112">
        <v>301.125</v>
      </c>
      <c r="C8149" s="8">
        <v>8</v>
      </c>
    </row>
    <row r="8150" spans="1:3" ht="15" customHeight="1" x14ac:dyDescent="0.25">
      <c r="A8150" s="109">
        <v>44667</v>
      </c>
      <c r="B8150" s="110">
        <v>301.22489999999999</v>
      </c>
      <c r="C8150" s="11">
        <v>8.02</v>
      </c>
    </row>
    <row r="8151" spans="1:3" ht="15" customHeight="1" x14ac:dyDescent="0.25">
      <c r="A8151" s="111">
        <v>44668</v>
      </c>
      <c r="B8151" s="112">
        <v>301.32479999999998</v>
      </c>
      <c r="C8151" s="8">
        <v>8.0399999999999991</v>
      </c>
    </row>
    <row r="8152" spans="1:3" ht="15" customHeight="1" x14ac:dyDescent="0.25">
      <c r="A8152" s="109">
        <v>44669</v>
      </c>
      <c r="B8152" s="110">
        <v>301.4248</v>
      </c>
      <c r="C8152" s="11">
        <v>8.06</v>
      </c>
    </row>
    <row r="8153" spans="1:3" ht="15" customHeight="1" x14ac:dyDescent="0.25">
      <c r="A8153" s="111">
        <v>44670</v>
      </c>
      <c r="B8153" s="112">
        <v>301.52480000000003</v>
      </c>
      <c r="C8153" s="8">
        <v>8.07</v>
      </c>
    </row>
    <row r="8154" spans="1:3" ht="15" customHeight="1" x14ac:dyDescent="0.25">
      <c r="A8154" s="109">
        <v>44671</v>
      </c>
      <c r="B8154" s="110">
        <v>301.62479999999999</v>
      </c>
      <c r="C8154" s="11">
        <v>8.09</v>
      </c>
    </row>
    <row r="8155" spans="1:3" ht="15" customHeight="1" x14ac:dyDescent="0.25">
      <c r="A8155" s="111">
        <v>44672</v>
      </c>
      <c r="B8155" s="112">
        <v>301.72489999999999</v>
      </c>
      <c r="C8155" s="8">
        <v>8.11</v>
      </c>
    </row>
    <row r="8156" spans="1:3" ht="15" customHeight="1" x14ac:dyDescent="0.25">
      <c r="A8156" s="109">
        <v>44673</v>
      </c>
      <c r="B8156" s="110">
        <v>301.82490000000001</v>
      </c>
      <c r="C8156" s="11">
        <v>8.1300000000000008</v>
      </c>
    </row>
    <row r="8157" spans="1:3" ht="15" customHeight="1" x14ac:dyDescent="0.25">
      <c r="A8157" s="111">
        <v>44674</v>
      </c>
      <c r="B8157" s="112">
        <v>301.92509999999999</v>
      </c>
      <c r="C8157" s="8">
        <v>8.14</v>
      </c>
    </row>
    <row r="8158" spans="1:3" ht="15" customHeight="1" x14ac:dyDescent="0.25">
      <c r="A8158" s="109">
        <v>44675</v>
      </c>
      <c r="B8158" s="110">
        <v>302.02519999999998</v>
      </c>
      <c r="C8158" s="11">
        <v>8.16</v>
      </c>
    </row>
    <row r="8159" spans="1:3" ht="15" customHeight="1" x14ac:dyDescent="0.25">
      <c r="A8159" s="111">
        <v>44676</v>
      </c>
      <c r="B8159" s="112">
        <v>302.12540000000001</v>
      </c>
      <c r="C8159" s="8">
        <v>8.18</v>
      </c>
    </row>
    <row r="8160" spans="1:3" ht="15" customHeight="1" x14ac:dyDescent="0.25">
      <c r="A8160" s="109">
        <v>44677</v>
      </c>
      <c r="B8160" s="110">
        <v>302.22559999999999</v>
      </c>
      <c r="C8160" s="11">
        <v>8.1999999999999993</v>
      </c>
    </row>
    <row r="8161" spans="1:3" ht="15" customHeight="1" x14ac:dyDescent="0.25">
      <c r="A8161" s="111">
        <v>44678</v>
      </c>
      <c r="B8161" s="112">
        <v>302.32589999999999</v>
      </c>
      <c r="C8161" s="8">
        <v>8.2100000000000009</v>
      </c>
    </row>
    <row r="8162" spans="1:3" ht="15" customHeight="1" x14ac:dyDescent="0.25">
      <c r="A8162" s="109">
        <v>44679</v>
      </c>
      <c r="B8162" s="110">
        <v>302.42619999999999</v>
      </c>
      <c r="C8162" s="11">
        <v>8.23</v>
      </c>
    </row>
    <row r="8163" spans="1:3" ht="15" customHeight="1" x14ac:dyDescent="0.25">
      <c r="A8163" s="111">
        <v>44680</v>
      </c>
      <c r="B8163" s="112">
        <v>302.5265</v>
      </c>
      <c r="C8163" s="8">
        <v>8.25</v>
      </c>
    </row>
    <row r="8164" spans="1:3" ht="15" customHeight="1" x14ac:dyDescent="0.25">
      <c r="A8164" s="109">
        <v>44681</v>
      </c>
      <c r="B8164" s="110">
        <v>302.62689999999998</v>
      </c>
      <c r="C8164" s="11">
        <v>8.27</v>
      </c>
    </row>
    <row r="8165" spans="1:3" ht="15" customHeight="1" x14ac:dyDescent="0.25">
      <c r="A8165" s="111">
        <v>44682</v>
      </c>
      <c r="B8165" s="112">
        <v>302.72730000000001</v>
      </c>
      <c r="C8165" s="8">
        <v>8.2799999999999994</v>
      </c>
    </row>
    <row r="8166" spans="1:3" ht="15" customHeight="1" x14ac:dyDescent="0.25">
      <c r="A8166" s="109">
        <v>44683</v>
      </c>
      <c r="B8166" s="110">
        <v>302.82769999999999</v>
      </c>
      <c r="C8166" s="11">
        <v>8.3000000000000007</v>
      </c>
    </row>
    <row r="8167" spans="1:3" ht="15" customHeight="1" x14ac:dyDescent="0.25">
      <c r="A8167" s="111">
        <v>44684</v>
      </c>
      <c r="B8167" s="112">
        <v>302.9282</v>
      </c>
      <c r="C8167" s="8">
        <v>8.32</v>
      </c>
    </row>
    <row r="8168" spans="1:3" ht="15" customHeight="1" x14ac:dyDescent="0.25">
      <c r="A8168" s="109">
        <v>44685</v>
      </c>
      <c r="B8168" s="110">
        <v>303.02859999999998</v>
      </c>
      <c r="C8168" s="11">
        <v>8.34</v>
      </c>
    </row>
    <row r="8169" spans="1:3" ht="15" customHeight="1" x14ac:dyDescent="0.25">
      <c r="A8169" s="111">
        <v>44686</v>
      </c>
      <c r="B8169" s="112">
        <v>303.12920000000003</v>
      </c>
      <c r="C8169" s="8">
        <v>8.35</v>
      </c>
    </row>
    <row r="8170" spans="1:3" ht="15" customHeight="1" x14ac:dyDescent="0.25">
      <c r="A8170" s="109">
        <v>44687</v>
      </c>
      <c r="B8170" s="110">
        <v>303.22969999999998</v>
      </c>
      <c r="C8170" s="11">
        <v>8.3699999999999992</v>
      </c>
    </row>
    <row r="8171" spans="1:3" ht="15" customHeight="1" x14ac:dyDescent="0.25">
      <c r="A8171" s="111">
        <v>44688</v>
      </c>
      <c r="B8171" s="112">
        <v>303.33030000000002</v>
      </c>
      <c r="C8171" s="8">
        <v>8.39</v>
      </c>
    </row>
    <row r="8172" spans="1:3" ht="15" customHeight="1" x14ac:dyDescent="0.25">
      <c r="A8172" s="109">
        <v>44689</v>
      </c>
      <c r="B8172" s="110">
        <v>303.43090000000001</v>
      </c>
      <c r="C8172" s="11">
        <v>8.41</v>
      </c>
    </row>
    <row r="8173" spans="1:3" ht="15" customHeight="1" x14ac:dyDescent="0.25">
      <c r="A8173" s="111">
        <v>44690</v>
      </c>
      <c r="B8173" s="112">
        <v>303.53160000000003</v>
      </c>
      <c r="C8173" s="8">
        <v>8.42</v>
      </c>
    </row>
    <row r="8174" spans="1:3" ht="15" customHeight="1" x14ac:dyDescent="0.25">
      <c r="A8174" s="109">
        <v>44691</v>
      </c>
      <c r="B8174" s="110">
        <v>303.63229999999999</v>
      </c>
      <c r="C8174" s="11">
        <v>8.44</v>
      </c>
    </row>
    <row r="8175" spans="1:3" ht="15" customHeight="1" x14ac:dyDescent="0.25">
      <c r="A8175" s="111">
        <v>44692</v>
      </c>
      <c r="B8175" s="112">
        <v>303.733</v>
      </c>
      <c r="C8175" s="8">
        <v>8.4600000000000009</v>
      </c>
    </row>
    <row r="8176" spans="1:3" ht="15" customHeight="1" x14ac:dyDescent="0.25">
      <c r="A8176" s="109">
        <v>44693</v>
      </c>
      <c r="B8176" s="110">
        <v>303.8338</v>
      </c>
      <c r="C8176" s="11">
        <v>8.48</v>
      </c>
    </row>
    <row r="8177" spans="1:3" ht="15" customHeight="1" x14ac:dyDescent="0.25">
      <c r="A8177" s="111">
        <v>44694</v>
      </c>
      <c r="B8177" s="112">
        <v>303.93459999999999</v>
      </c>
      <c r="C8177" s="8">
        <v>8.49</v>
      </c>
    </row>
    <row r="8178" spans="1:3" ht="15" customHeight="1" x14ac:dyDescent="0.25">
      <c r="A8178" s="109">
        <v>44695</v>
      </c>
      <c r="B8178" s="110">
        <v>304.03539999999998</v>
      </c>
      <c r="C8178" s="11">
        <v>8.51</v>
      </c>
    </row>
    <row r="8179" spans="1:3" ht="15" customHeight="1" x14ac:dyDescent="0.25">
      <c r="A8179" s="111">
        <v>44696</v>
      </c>
      <c r="B8179" s="112">
        <v>304.13630000000001</v>
      </c>
      <c r="C8179" s="8">
        <v>8.5299999999999994</v>
      </c>
    </row>
    <row r="8180" spans="1:3" ht="15" customHeight="1" x14ac:dyDescent="0.25">
      <c r="A8180" s="109">
        <v>44697</v>
      </c>
      <c r="B8180" s="110">
        <v>304.25819999999999</v>
      </c>
      <c r="C8180" s="11">
        <v>8.5500000000000007</v>
      </c>
    </row>
    <row r="8181" spans="1:3" ht="15" customHeight="1" x14ac:dyDescent="0.25">
      <c r="A8181" s="111">
        <v>44698</v>
      </c>
      <c r="B8181" s="112">
        <v>304.38010000000003</v>
      </c>
      <c r="C8181" s="8">
        <v>8.58</v>
      </c>
    </row>
    <row r="8182" spans="1:3" ht="15" customHeight="1" x14ac:dyDescent="0.25">
      <c r="A8182" s="109">
        <v>44699</v>
      </c>
      <c r="B8182" s="110">
        <v>304.50209999999998</v>
      </c>
      <c r="C8182" s="11">
        <v>8.6</v>
      </c>
    </row>
    <row r="8183" spans="1:3" ht="15" customHeight="1" x14ac:dyDescent="0.25">
      <c r="A8183" s="111">
        <v>44700</v>
      </c>
      <c r="B8183" s="112">
        <v>304.62419999999997</v>
      </c>
      <c r="C8183" s="8">
        <v>8.6199999999999992</v>
      </c>
    </row>
    <row r="8184" spans="1:3" ht="15" customHeight="1" x14ac:dyDescent="0.25">
      <c r="A8184" s="109">
        <v>44701</v>
      </c>
      <c r="B8184" s="110">
        <v>304.74630000000002</v>
      </c>
      <c r="C8184" s="11">
        <v>8.64</v>
      </c>
    </row>
    <row r="8185" spans="1:3" ht="15" customHeight="1" x14ac:dyDescent="0.25">
      <c r="A8185" s="111">
        <v>44702</v>
      </c>
      <c r="B8185" s="112">
        <v>304.86840000000001</v>
      </c>
      <c r="C8185" s="8">
        <v>8.67</v>
      </c>
    </row>
    <row r="8186" spans="1:3" ht="15" customHeight="1" x14ac:dyDescent="0.25">
      <c r="A8186" s="109">
        <v>44703</v>
      </c>
      <c r="B8186" s="110">
        <v>304.99059999999997</v>
      </c>
      <c r="C8186" s="11">
        <v>8.69</v>
      </c>
    </row>
    <row r="8187" spans="1:3" ht="15" customHeight="1" x14ac:dyDescent="0.25">
      <c r="A8187" s="111">
        <v>44704</v>
      </c>
      <c r="B8187" s="112">
        <v>305.11290000000002</v>
      </c>
      <c r="C8187" s="8">
        <v>8.7100000000000009</v>
      </c>
    </row>
    <row r="8188" spans="1:3" ht="15" customHeight="1" x14ac:dyDescent="0.25">
      <c r="A8188" s="109">
        <v>44705</v>
      </c>
      <c r="B8188" s="110">
        <v>305.23520000000002</v>
      </c>
      <c r="C8188" s="11">
        <v>8.74</v>
      </c>
    </row>
    <row r="8189" spans="1:3" ht="15" customHeight="1" x14ac:dyDescent="0.25">
      <c r="A8189" s="111">
        <v>44706</v>
      </c>
      <c r="B8189" s="112">
        <v>305.35750000000002</v>
      </c>
      <c r="C8189" s="8">
        <v>8.76</v>
      </c>
    </row>
    <row r="8190" spans="1:3" ht="15" customHeight="1" x14ac:dyDescent="0.25">
      <c r="A8190" s="109">
        <v>44707</v>
      </c>
      <c r="B8190" s="110">
        <v>305.47989999999999</v>
      </c>
      <c r="C8190" s="11">
        <v>8.7799999999999994</v>
      </c>
    </row>
    <row r="8191" spans="1:3" ht="15" customHeight="1" x14ac:dyDescent="0.25">
      <c r="A8191" s="111">
        <v>44708</v>
      </c>
      <c r="B8191" s="112">
        <v>305.60230000000001</v>
      </c>
      <c r="C8191" s="8">
        <v>8.8000000000000007</v>
      </c>
    </row>
    <row r="8192" spans="1:3" ht="15" customHeight="1" x14ac:dyDescent="0.25">
      <c r="A8192" s="109">
        <v>44709</v>
      </c>
      <c r="B8192" s="110">
        <v>305.72480000000002</v>
      </c>
      <c r="C8192" s="11">
        <v>8.83</v>
      </c>
    </row>
    <row r="8193" spans="1:3" ht="15" customHeight="1" x14ac:dyDescent="0.25">
      <c r="A8193" s="111">
        <v>44710</v>
      </c>
      <c r="B8193" s="112">
        <v>305.84739999999999</v>
      </c>
      <c r="C8193" s="8">
        <v>8.85</v>
      </c>
    </row>
    <row r="8194" spans="1:3" ht="15" customHeight="1" x14ac:dyDescent="0.25">
      <c r="A8194" s="109">
        <v>44711</v>
      </c>
      <c r="B8194" s="110">
        <v>305.9699</v>
      </c>
      <c r="C8194" s="11">
        <v>8.8699999999999992</v>
      </c>
    </row>
    <row r="8195" spans="1:3" ht="15" customHeight="1" x14ac:dyDescent="0.25">
      <c r="A8195" s="111">
        <v>44712</v>
      </c>
      <c r="B8195" s="112">
        <v>306.0926</v>
      </c>
      <c r="C8195" s="8">
        <v>8.9</v>
      </c>
    </row>
    <row r="8196" spans="1:3" ht="15" customHeight="1" x14ac:dyDescent="0.25">
      <c r="A8196" s="109">
        <v>44713</v>
      </c>
      <c r="B8196" s="110">
        <v>306.21530000000001</v>
      </c>
      <c r="C8196" s="11">
        <v>8.92</v>
      </c>
    </row>
    <row r="8197" spans="1:3" ht="15" customHeight="1" x14ac:dyDescent="0.25">
      <c r="A8197" s="111">
        <v>44714</v>
      </c>
      <c r="B8197" s="112">
        <v>306.33800000000002</v>
      </c>
      <c r="C8197" s="8">
        <v>8.94</v>
      </c>
    </row>
    <row r="8198" spans="1:3" ht="15" customHeight="1" x14ac:dyDescent="0.25">
      <c r="A8198" s="109">
        <v>44715</v>
      </c>
      <c r="B8198" s="110">
        <v>306.46080000000001</v>
      </c>
      <c r="C8198" s="11">
        <v>8.9700000000000006</v>
      </c>
    </row>
    <row r="8199" spans="1:3" ht="15" customHeight="1" x14ac:dyDescent="0.25">
      <c r="A8199" s="111">
        <v>44716</v>
      </c>
      <c r="B8199" s="112">
        <v>306.58359999999999</v>
      </c>
      <c r="C8199" s="8">
        <v>8.99</v>
      </c>
    </row>
    <row r="8200" spans="1:3" ht="15" customHeight="1" x14ac:dyDescent="0.25">
      <c r="A8200" s="109">
        <v>44717</v>
      </c>
      <c r="B8200" s="110">
        <v>306.70650000000001</v>
      </c>
      <c r="C8200" s="11">
        <v>9.01</v>
      </c>
    </row>
    <row r="8201" spans="1:3" ht="15" customHeight="1" x14ac:dyDescent="0.25">
      <c r="A8201" s="111">
        <v>44718</v>
      </c>
      <c r="B8201" s="112">
        <v>306.82940000000002</v>
      </c>
      <c r="C8201" s="8">
        <v>9.0299999999999994</v>
      </c>
    </row>
    <row r="8202" spans="1:3" ht="15" customHeight="1" x14ac:dyDescent="0.25">
      <c r="A8202" s="109">
        <v>44719</v>
      </c>
      <c r="B8202" s="110">
        <v>306.95240000000001</v>
      </c>
      <c r="C8202" s="11">
        <v>9.06</v>
      </c>
    </row>
    <row r="8203" spans="1:3" ht="15" customHeight="1" x14ac:dyDescent="0.25">
      <c r="A8203" s="111">
        <v>44720</v>
      </c>
      <c r="B8203" s="112">
        <v>307.0754</v>
      </c>
      <c r="C8203" s="8">
        <v>9.08</v>
      </c>
    </row>
    <row r="8204" spans="1:3" ht="15" customHeight="1" x14ac:dyDescent="0.25">
      <c r="A8204" s="109">
        <v>44721</v>
      </c>
      <c r="B8204" s="110">
        <v>307.19850000000002</v>
      </c>
      <c r="C8204" s="11">
        <v>9.1</v>
      </c>
    </row>
    <row r="8205" spans="1:3" ht="15" customHeight="1" x14ac:dyDescent="0.25">
      <c r="A8205" s="111">
        <v>44722</v>
      </c>
      <c r="B8205" s="112">
        <v>307.32159999999999</v>
      </c>
      <c r="C8205" s="8">
        <v>9.1300000000000008</v>
      </c>
    </row>
    <row r="8206" spans="1:3" ht="15" customHeight="1" x14ac:dyDescent="0.25">
      <c r="A8206" s="109">
        <v>44723</v>
      </c>
      <c r="B8206" s="110">
        <v>307.44479999999999</v>
      </c>
      <c r="C8206" s="11">
        <v>9.15</v>
      </c>
    </row>
    <row r="8207" spans="1:3" ht="15" customHeight="1" x14ac:dyDescent="0.25">
      <c r="A8207" s="111">
        <v>44724</v>
      </c>
      <c r="B8207" s="112">
        <v>307.56799999999998</v>
      </c>
      <c r="C8207" s="8">
        <v>9.17</v>
      </c>
    </row>
    <row r="8208" spans="1:3" ht="15" customHeight="1" x14ac:dyDescent="0.25">
      <c r="A8208" s="109">
        <v>44725</v>
      </c>
      <c r="B8208" s="110">
        <v>307.69130000000001</v>
      </c>
      <c r="C8208" s="11">
        <v>9.1999999999999993</v>
      </c>
    </row>
    <row r="8209" spans="1:3" ht="15" customHeight="1" x14ac:dyDescent="0.25">
      <c r="A8209" s="111">
        <v>44726</v>
      </c>
      <c r="B8209" s="112">
        <v>307.81459999999998</v>
      </c>
      <c r="C8209" s="8">
        <v>9.2200000000000006</v>
      </c>
    </row>
    <row r="8210" spans="1:3" ht="15" customHeight="1" x14ac:dyDescent="0.25">
      <c r="A8210" s="109">
        <v>44727</v>
      </c>
      <c r="B8210" s="110">
        <v>307.93799999999999</v>
      </c>
      <c r="C8210" s="11">
        <v>9.24</v>
      </c>
    </row>
    <row r="8211" spans="1:3" ht="15" customHeight="1" x14ac:dyDescent="0.25">
      <c r="A8211" s="111">
        <v>44728</v>
      </c>
      <c r="B8211" s="112">
        <v>308.02390000000003</v>
      </c>
      <c r="C8211" s="8">
        <v>9.24</v>
      </c>
    </row>
    <row r="8212" spans="1:3" ht="15" customHeight="1" x14ac:dyDescent="0.25">
      <c r="A8212" s="109">
        <v>44729</v>
      </c>
      <c r="B8212" s="110">
        <v>308.10980000000001</v>
      </c>
      <c r="C8212" s="11">
        <v>9.23</v>
      </c>
    </row>
    <row r="8213" spans="1:3" ht="15" customHeight="1" x14ac:dyDescent="0.25">
      <c r="A8213" s="111">
        <v>44730</v>
      </c>
      <c r="B8213" s="112">
        <v>308.19569999999999</v>
      </c>
      <c r="C8213" s="8">
        <v>9.2200000000000006</v>
      </c>
    </row>
    <row r="8214" spans="1:3" ht="15" customHeight="1" x14ac:dyDescent="0.25">
      <c r="A8214" s="109">
        <v>44731</v>
      </c>
      <c r="B8214" s="110">
        <v>308.28160000000003</v>
      </c>
      <c r="C8214" s="11">
        <v>9.2200000000000006</v>
      </c>
    </row>
    <row r="8215" spans="1:3" ht="15" customHeight="1" x14ac:dyDescent="0.25">
      <c r="A8215" s="111">
        <v>44732</v>
      </c>
      <c r="B8215" s="112">
        <v>308.36759999999998</v>
      </c>
      <c r="C8215" s="8">
        <v>9.2100000000000009</v>
      </c>
    </row>
    <row r="8216" spans="1:3" ht="15" customHeight="1" x14ac:dyDescent="0.25">
      <c r="A8216" s="109">
        <v>44733</v>
      </c>
      <c r="B8216" s="110">
        <v>308.45359999999999</v>
      </c>
      <c r="C8216" s="11">
        <v>9.2100000000000009</v>
      </c>
    </row>
    <row r="8217" spans="1:3" ht="15" customHeight="1" x14ac:dyDescent="0.25">
      <c r="A8217" s="111">
        <v>44734</v>
      </c>
      <c r="B8217" s="112">
        <v>308.53960000000001</v>
      </c>
      <c r="C8217" s="8">
        <v>9.1999999999999993</v>
      </c>
    </row>
    <row r="8218" spans="1:3" ht="15" customHeight="1" x14ac:dyDescent="0.25">
      <c r="A8218" s="109">
        <v>44735</v>
      </c>
      <c r="B8218" s="110">
        <v>308.62569999999999</v>
      </c>
      <c r="C8218" s="11">
        <v>9.1999999999999993</v>
      </c>
    </row>
    <row r="8219" spans="1:3" ht="15" customHeight="1" x14ac:dyDescent="0.25">
      <c r="A8219" s="111">
        <v>44736</v>
      </c>
      <c r="B8219" s="112">
        <v>308.71170000000001</v>
      </c>
      <c r="C8219" s="8">
        <v>9.19</v>
      </c>
    </row>
    <row r="8220" spans="1:3" ht="15" customHeight="1" x14ac:dyDescent="0.25">
      <c r="A8220" s="109">
        <v>44737</v>
      </c>
      <c r="B8220" s="110">
        <v>308.7978</v>
      </c>
      <c r="C8220" s="11">
        <v>9.18</v>
      </c>
    </row>
    <row r="8221" spans="1:3" ht="15" customHeight="1" x14ac:dyDescent="0.25">
      <c r="A8221" s="111">
        <v>44738</v>
      </c>
      <c r="B8221" s="112">
        <v>308.88389999999998</v>
      </c>
      <c r="C8221" s="8">
        <v>9.18</v>
      </c>
    </row>
    <row r="8222" spans="1:3" ht="15" customHeight="1" x14ac:dyDescent="0.25">
      <c r="A8222" s="109">
        <v>44739</v>
      </c>
      <c r="B8222" s="110">
        <v>308.9701</v>
      </c>
      <c r="C8222" s="11">
        <v>9.17</v>
      </c>
    </row>
    <row r="8223" spans="1:3" ht="15" customHeight="1" x14ac:dyDescent="0.25">
      <c r="A8223" s="111">
        <v>44740</v>
      </c>
      <c r="B8223" s="112">
        <v>309.05619999999999</v>
      </c>
      <c r="C8223" s="8">
        <v>9.17</v>
      </c>
    </row>
    <row r="8224" spans="1:3" ht="15" customHeight="1" x14ac:dyDescent="0.25">
      <c r="A8224" s="109">
        <v>44741</v>
      </c>
      <c r="B8224" s="110">
        <v>309.14240000000001</v>
      </c>
      <c r="C8224" s="11">
        <v>9.16</v>
      </c>
    </row>
    <row r="8225" spans="1:3" ht="15" customHeight="1" x14ac:dyDescent="0.25">
      <c r="A8225" s="111">
        <v>44742</v>
      </c>
      <c r="B8225" s="112">
        <v>309.22859999999997</v>
      </c>
      <c r="C8225" s="8">
        <v>9.16</v>
      </c>
    </row>
    <row r="8226" spans="1:3" ht="15" customHeight="1" x14ac:dyDescent="0.25">
      <c r="A8226" s="109">
        <v>44743</v>
      </c>
      <c r="B8226" s="110">
        <v>309.31490000000002</v>
      </c>
      <c r="C8226" s="11">
        <v>9.15</v>
      </c>
    </row>
    <row r="8227" spans="1:3" ht="15" customHeight="1" x14ac:dyDescent="0.25">
      <c r="A8227" s="111">
        <v>44744</v>
      </c>
      <c r="B8227" s="112">
        <v>309.40109999999999</v>
      </c>
      <c r="C8227" s="8">
        <v>9.14</v>
      </c>
    </row>
    <row r="8228" spans="1:3" ht="15" customHeight="1" x14ac:dyDescent="0.25">
      <c r="A8228" s="109">
        <v>44745</v>
      </c>
      <c r="B8228" s="110">
        <v>309.48739999999998</v>
      </c>
      <c r="C8228" s="11">
        <v>9.14</v>
      </c>
    </row>
    <row r="8229" spans="1:3" ht="15" customHeight="1" x14ac:dyDescent="0.25">
      <c r="A8229" s="111">
        <v>44746</v>
      </c>
      <c r="B8229" s="112">
        <v>309.57369999999997</v>
      </c>
      <c r="C8229" s="8">
        <v>9.1300000000000008</v>
      </c>
    </row>
    <row r="8230" spans="1:3" ht="15" customHeight="1" x14ac:dyDescent="0.25">
      <c r="A8230" s="109">
        <v>44747</v>
      </c>
      <c r="B8230" s="110">
        <v>309.66000000000003</v>
      </c>
      <c r="C8230" s="11">
        <v>9.1300000000000008</v>
      </c>
    </row>
    <row r="8231" spans="1:3" ht="15" customHeight="1" x14ac:dyDescent="0.25">
      <c r="A8231" s="111">
        <v>44748</v>
      </c>
      <c r="B8231" s="112">
        <v>309.74639999999999</v>
      </c>
      <c r="C8231" s="8">
        <v>9.1199999999999992</v>
      </c>
    </row>
    <row r="8232" spans="1:3" ht="15" customHeight="1" x14ac:dyDescent="0.25">
      <c r="A8232" s="109">
        <v>44749</v>
      </c>
      <c r="B8232" s="110">
        <v>309.83280000000002</v>
      </c>
      <c r="C8232" s="11">
        <v>9.11</v>
      </c>
    </row>
    <row r="8233" spans="1:3" ht="15" customHeight="1" x14ac:dyDescent="0.25">
      <c r="A8233" s="111">
        <v>44750</v>
      </c>
      <c r="B8233" s="112">
        <v>309.91919999999999</v>
      </c>
      <c r="C8233" s="8">
        <v>9.11</v>
      </c>
    </row>
    <row r="8234" spans="1:3" ht="15" customHeight="1" x14ac:dyDescent="0.25">
      <c r="A8234" s="109">
        <v>44751</v>
      </c>
      <c r="B8234" s="110">
        <v>310.00560000000002</v>
      </c>
      <c r="C8234" s="11">
        <v>9.1</v>
      </c>
    </row>
    <row r="8235" spans="1:3" ht="15" customHeight="1" x14ac:dyDescent="0.25">
      <c r="A8235" s="111">
        <v>44752</v>
      </c>
      <c r="B8235" s="112">
        <v>310.09210000000002</v>
      </c>
      <c r="C8235" s="8">
        <v>9.1</v>
      </c>
    </row>
    <row r="8236" spans="1:3" ht="15" customHeight="1" x14ac:dyDescent="0.25">
      <c r="A8236" s="109">
        <v>44753</v>
      </c>
      <c r="B8236" s="110">
        <v>310.17849999999999</v>
      </c>
      <c r="C8236" s="11">
        <v>9.09</v>
      </c>
    </row>
    <row r="8237" spans="1:3" ht="15" customHeight="1" x14ac:dyDescent="0.25">
      <c r="A8237" s="111">
        <v>44754</v>
      </c>
      <c r="B8237" s="112">
        <v>310.26499999999999</v>
      </c>
      <c r="C8237" s="8">
        <v>9.09</v>
      </c>
    </row>
    <row r="8238" spans="1:3" ht="15" customHeight="1" x14ac:dyDescent="0.25">
      <c r="A8238" s="109">
        <v>44755</v>
      </c>
      <c r="B8238" s="110">
        <v>310.35160000000002</v>
      </c>
      <c r="C8238" s="11">
        <v>9.08</v>
      </c>
    </row>
    <row r="8239" spans="1:3" ht="15" customHeight="1" x14ac:dyDescent="0.25">
      <c r="A8239" s="111">
        <v>44756</v>
      </c>
      <c r="B8239" s="112">
        <v>310.43810000000002</v>
      </c>
      <c r="C8239" s="8">
        <v>9.07</v>
      </c>
    </row>
    <row r="8240" spans="1:3" ht="15" customHeight="1" x14ac:dyDescent="0.25">
      <c r="A8240" s="109">
        <v>44757</v>
      </c>
      <c r="B8240" s="110">
        <v>310.5247</v>
      </c>
      <c r="C8240" s="11">
        <v>9.07</v>
      </c>
    </row>
    <row r="8241" spans="1:3" ht="15" customHeight="1" x14ac:dyDescent="0.25">
      <c r="A8241" s="111">
        <v>44758</v>
      </c>
      <c r="B8241" s="112">
        <v>310.57569999999998</v>
      </c>
      <c r="C8241" s="8">
        <v>9.09</v>
      </c>
    </row>
    <row r="8242" spans="1:3" ht="15" customHeight="1" x14ac:dyDescent="0.25">
      <c r="A8242" s="109">
        <v>44759</v>
      </c>
      <c r="B8242" s="110">
        <v>310.6266</v>
      </c>
      <c r="C8242" s="11">
        <v>9.11</v>
      </c>
    </row>
    <row r="8243" spans="1:3" ht="15" customHeight="1" x14ac:dyDescent="0.25">
      <c r="A8243" s="111">
        <v>44760</v>
      </c>
      <c r="B8243" s="112">
        <v>310.67759999999998</v>
      </c>
      <c r="C8243" s="8">
        <v>9.1300000000000008</v>
      </c>
    </row>
    <row r="8244" spans="1:3" ht="15" customHeight="1" x14ac:dyDescent="0.25">
      <c r="A8244" s="109">
        <v>44761</v>
      </c>
      <c r="B8244" s="110">
        <v>310.72859999999997</v>
      </c>
      <c r="C8244" s="11">
        <v>9.15</v>
      </c>
    </row>
    <row r="8245" spans="1:3" ht="15" customHeight="1" x14ac:dyDescent="0.25">
      <c r="A8245" s="111">
        <v>44762</v>
      </c>
      <c r="B8245" s="112">
        <v>310.77960000000002</v>
      </c>
      <c r="C8245" s="8">
        <v>9.17</v>
      </c>
    </row>
    <row r="8246" spans="1:3" ht="15" customHeight="1" x14ac:dyDescent="0.25">
      <c r="A8246" s="109">
        <v>44763</v>
      </c>
      <c r="B8246" s="110">
        <v>310.8306</v>
      </c>
      <c r="C8246" s="11">
        <v>9.19</v>
      </c>
    </row>
    <row r="8247" spans="1:3" ht="15" customHeight="1" x14ac:dyDescent="0.25">
      <c r="A8247" s="111">
        <v>44764</v>
      </c>
      <c r="B8247" s="112">
        <v>310.88159999999999</v>
      </c>
      <c r="C8247" s="8">
        <v>9.2100000000000009</v>
      </c>
    </row>
    <row r="8248" spans="1:3" ht="15" customHeight="1" x14ac:dyDescent="0.25">
      <c r="A8248" s="109">
        <v>44765</v>
      </c>
      <c r="B8248" s="110">
        <v>310.93259999999998</v>
      </c>
      <c r="C8248" s="11">
        <v>9.23</v>
      </c>
    </row>
    <row r="8249" spans="1:3" ht="15" customHeight="1" x14ac:dyDescent="0.25">
      <c r="A8249" s="111">
        <v>44766</v>
      </c>
      <c r="B8249" s="112">
        <v>310.98360000000002</v>
      </c>
      <c r="C8249" s="8">
        <v>9.25</v>
      </c>
    </row>
    <row r="8250" spans="1:3" ht="15" customHeight="1" x14ac:dyDescent="0.25">
      <c r="A8250" s="109">
        <v>44767</v>
      </c>
      <c r="B8250" s="110">
        <v>311.03469999999999</v>
      </c>
      <c r="C8250" s="11">
        <v>9.27</v>
      </c>
    </row>
    <row r="8251" spans="1:3" ht="15" customHeight="1" x14ac:dyDescent="0.25">
      <c r="A8251" s="111">
        <v>44768</v>
      </c>
      <c r="B8251" s="112">
        <v>311.08569999999997</v>
      </c>
      <c r="C8251" s="8">
        <v>9.2899999999999991</v>
      </c>
    </row>
    <row r="8252" spans="1:3" ht="15" customHeight="1" x14ac:dyDescent="0.25">
      <c r="A8252" s="109">
        <v>44769</v>
      </c>
      <c r="B8252" s="110">
        <v>311.13679999999999</v>
      </c>
      <c r="C8252" s="11">
        <v>9.3000000000000007</v>
      </c>
    </row>
    <row r="8253" spans="1:3" ht="15" customHeight="1" x14ac:dyDescent="0.25">
      <c r="A8253" s="111">
        <v>44770</v>
      </c>
      <c r="B8253" s="112">
        <v>311.18779999999998</v>
      </c>
      <c r="C8253" s="8">
        <v>9.32</v>
      </c>
    </row>
    <row r="8254" spans="1:3" ht="15" customHeight="1" x14ac:dyDescent="0.25">
      <c r="A8254" s="109">
        <v>44771</v>
      </c>
      <c r="B8254" s="110">
        <v>311.2389</v>
      </c>
      <c r="C8254" s="11">
        <v>9.34</v>
      </c>
    </row>
    <row r="8255" spans="1:3" ht="15" customHeight="1" x14ac:dyDescent="0.25">
      <c r="A8255" s="111">
        <v>44772</v>
      </c>
      <c r="B8255" s="112">
        <v>311.29000000000002</v>
      </c>
      <c r="C8255" s="8">
        <v>9.36</v>
      </c>
    </row>
    <row r="8256" spans="1:3" ht="15" customHeight="1" x14ac:dyDescent="0.25">
      <c r="A8256" s="109">
        <v>44773</v>
      </c>
      <c r="B8256" s="110">
        <v>311.34109999999998</v>
      </c>
      <c r="C8256" s="11">
        <v>9.3800000000000008</v>
      </c>
    </row>
    <row r="8257" spans="1:3" ht="15" customHeight="1" x14ac:dyDescent="0.25">
      <c r="A8257" s="111">
        <v>44774</v>
      </c>
      <c r="B8257" s="112">
        <v>311.3922</v>
      </c>
      <c r="C8257" s="8">
        <v>9.4</v>
      </c>
    </row>
    <row r="8258" spans="1:3" ht="15" customHeight="1" x14ac:dyDescent="0.25">
      <c r="A8258" s="109">
        <v>44775</v>
      </c>
      <c r="B8258" s="110">
        <v>311.44330000000002</v>
      </c>
      <c r="C8258" s="11">
        <v>9.42</v>
      </c>
    </row>
    <row r="8259" spans="1:3" ht="15" customHeight="1" x14ac:dyDescent="0.25">
      <c r="A8259" s="111">
        <v>44776</v>
      </c>
      <c r="B8259" s="112">
        <v>311.49439999999998</v>
      </c>
      <c r="C8259" s="8">
        <v>9.44</v>
      </c>
    </row>
    <row r="8260" spans="1:3" ht="15" customHeight="1" x14ac:dyDescent="0.25">
      <c r="A8260" s="109">
        <v>44777</v>
      </c>
      <c r="B8260" s="110">
        <v>311.5455</v>
      </c>
      <c r="C8260" s="11">
        <v>9.4600000000000009</v>
      </c>
    </row>
    <row r="8261" spans="1:3" ht="15" customHeight="1" x14ac:dyDescent="0.25">
      <c r="A8261" s="111">
        <v>44778</v>
      </c>
      <c r="B8261" s="112">
        <v>311.59660000000002</v>
      </c>
      <c r="C8261" s="8">
        <v>9.48</v>
      </c>
    </row>
    <row r="8262" spans="1:3" ht="15" customHeight="1" x14ac:dyDescent="0.25">
      <c r="A8262" s="109">
        <v>44779</v>
      </c>
      <c r="B8262" s="110">
        <v>311.64780000000002</v>
      </c>
      <c r="C8262" s="11">
        <v>9.5</v>
      </c>
    </row>
    <row r="8263" spans="1:3" ht="15" customHeight="1" x14ac:dyDescent="0.25">
      <c r="A8263" s="111">
        <v>44780</v>
      </c>
      <c r="B8263" s="112">
        <v>311.69889999999998</v>
      </c>
      <c r="C8263" s="8">
        <v>9.52</v>
      </c>
    </row>
    <row r="8264" spans="1:3" ht="15" customHeight="1" x14ac:dyDescent="0.25">
      <c r="A8264" s="109">
        <v>44781</v>
      </c>
      <c r="B8264" s="110">
        <v>311.75009999999997</v>
      </c>
      <c r="C8264" s="11">
        <v>9.5399999999999991</v>
      </c>
    </row>
    <row r="8265" spans="1:3" ht="15" customHeight="1" x14ac:dyDescent="0.25">
      <c r="A8265" s="111">
        <v>44782</v>
      </c>
      <c r="B8265" s="112">
        <v>311.80119999999999</v>
      </c>
      <c r="C8265" s="8">
        <v>9.56</v>
      </c>
    </row>
    <row r="8266" spans="1:3" ht="15" customHeight="1" x14ac:dyDescent="0.25">
      <c r="A8266" s="109">
        <v>44783</v>
      </c>
      <c r="B8266" s="110">
        <v>311.85239999999999</v>
      </c>
      <c r="C8266" s="11">
        <v>9.58</v>
      </c>
    </row>
    <row r="8267" spans="1:3" ht="15" customHeight="1" x14ac:dyDescent="0.25">
      <c r="A8267" s="111">
        <v>44784</v>
      </c>
      <c r="B8267" s="112">
        <v>311.90359999999998</v>
      </c>
      <c r="C8267" s="8">
        <v>9.6</v>
      </c>
    </row>
    <row r="8268" spans="1:3" ht="15" customHeight="1" x14ac:dyDescent="0.25">
      <c r="A8268" s="109">
        <v>44785</v>
      </c>
      <c r="B8268" s="110">
        <v>311.95479999999998</v>
      </c>
      <c r="C8268" s="11">
        <v>9.6199999999999992</v>
      </c>
    </row>
    <row r="8269" spans="1:3" ht="15" customHeight="1" x14ac:dyDescent="0.25">
      <c r="A8269" s="111">
        <v>44786</v>
      </c>
      <c r="B8269" s="112">
        <v>312.00599999999997</v>
      </c>
      <c r="C8269" s="8">
        <v>9.64</v>
      </c>
    </row>
    <row r="8270" spans="1:3" ht="15" customHeight="1" x14ac:dyDescent="0.25">
      <c r="A8270" s="109">
        <v>44787</v>
      </c>
      <c r="B8270" s="110">
        <v>312.05720000000002</v>
      </c>
      <c r="C8270" s="11">
        <v>9.66</v>
      </c>
    </row>
    <row r="8271" spans="1:3" ht="15" customHeight="1" x14ac:dyDescent="0.25">
      <c r="A8271" s="111">
        <v>44788</v>
      </c>
      <c r="B8271" s="112">
        <v>312.10840000000002</v>
      </c>
      <c r="C8271" s="8">
        <v>9.68</v>
      </c>
    </row>
    <row r="8272" spans="1:3" ht="15" customHeight="1" x14ac:dyDescent="0.25">
      <c r="A8272" s="109">
        <v>44789</v>
      </c>
      <c r="B8272" s="110">
        <v>312.18959999999998</v>
      </c>
      <c r="C8272" s="11">
        <v>9.6999999999999993</v>
      </c>
    </row>
    <row r="8273" spans="1:3" ht="15" customHeight="1" x14ac:dyDescent="0.25">
      <c r="A8273" s="111">
        <v>44790</v>
      </c>
      <c r="B8273" s="112">
        <v>312.27089999999998</v>
      </c>
      <c r="C8273" s="8">
        <v>9.7100000000000009</v>
      </c>
    </row>
    <row r="8274" spans="1:3" ht="15" customHeight="1" x14ac:dyDescent="0.25">
      <c r="A8274" s="109">
        <v>44791</v>
      </c>
      <c r="B8274" s="110">
        <v>312.35219999999998</v>
      </c>
      <c r="C8274" s="11">
        <v>9.73</v>
      </c>
    </row>
    <row r="8275" spans="1:3" ht="15" customHeight="1" x14ac:dyDescent="0.25">
      <c r="A8275" s="111">
        <v>44792</v>
      </c>
      <c r="B8275" s="112">
        <v>312.43349999999998</v>
      </c>
      <c r="C8275" s="8">
        <v>9.75</v>
      </c>
    </row>
    <row r="8276" spans="1:3" ht="15" customHeight="1" x14ac:dyDescent="0.25">
      <c r="A8276" s="109">
        <v>44793</v>
      </c>
      <c r="B8276" s="110">
        <v>312.51479999999998</v>
      </c>
      <c r="C8276" s="11">
        <v>9.77</v>
      </c>
    </row>
    <row r="8277" spans="1:3" ht="15" customHeight="1" x14ac:dyDescent="0.25">
      <c r="A8277" s="111">
        <v>44794</v>
      </c>
      <c r="B8277" s="112">
        <v>312.59609999999998</v>
      </c>
      <c r="C8277" s="8">
        <v>9.7799999999999994</v>
      </c>
    </row>
    <row r="8278" spans="1:3" ht="15" customHeight="1" x14ac:dyDescent="0.25">
      <c r="A8278" s="109">
        <v>44795</v>
      </c>
      <c r="B8278" s="110">
        <v>312.67750000000001</v>
      </c>
      <c r="C8278" s="11">
        <v>9.8000000000000007</v>
      </c>
    </row>
    <row r="8279" spans="1:3" ht="15" customHeight="1" x14ac:dyDescent="0.25">
      <c r="A8279" s="111">
        <v>44796</v>
      </c>
      <c r="B8279" s="112">
        <v>312.75889999999998</v>
      </c>
      <c r="C8279" s="8">
        <v>9.82</v>
      </c>
    </row>
    <row r="8280" spans="1:3" ht="15" customHeight="1" x14ac:dyDescent="0.25">
      <c r="A8280" s="109">
        <v>44797</v>
      </c>
      <c r="B8280" s="110">
        <v>312.84030000000001</v>
      </c>
      <c r="C8280" s="11">
        <v>9.84</v>
      </c>
    </row>
    <row r="8281" spans="1:3" ht="15" customHeight="1" x14ac:dyDescent="0.25">
      <c r="A8281" s="111">
        <v>44798</v>
      </c>
      <c r="B8281" s="112">
        <v>312.92169999999999</v>
      </c>
      <c r="C8281" s="8">
        <v>9.85</v>
      </c>
    </row>
    <row r="8282" spans="1:3" ht="15" customHeight="1" x14ac:dyDescent="0.25">
      <c r="A8282" s="109">
        <v>44799</v>
      </c>
      <c r="B8282" s="110">
        <v>313.00310000000002</v>
      </c>
      <c r="C8282" s="11">
        <v>9.8699999999999992</v>
      </c>
    </row>
    <row r="8283" spans="1:3" ht="15" customHeight="1" x14ac:dyDescent="0.25">
      <c r="A8283" s="111">
        <v>44800</v>
      </c>
      <c r="B8283" s="112">
        <v>313.08460000000002</v>
      </c>
      <c r="C8283" s="8">
        <v>9.89</v>
      </c>
    </row>
    <row r="8284" spans="1:3" ht="15" customHeight="1" x14ac:dyDescent="0.25">
      <c r="A8284" s="109">
        <v>44801</v>
      </c>
      <c r="B8284" s="110">
        <v>313.16609999999997</v>
      </c>
      <c r="C8284" s="11">
        <v>9.9</v>
      </c>
    </row>
    <row r="8285" spans="1:3" ht="15" customHeight="1" x14ac:dyDescent="0.25">
      <c r="A8285" s="111">
        <v>44802</v>
      </c>
      <c r="B8285" s="112">
        <v>313.24759999999998</v>
      </c>
      <c r="C8285" s="8">
        <v>9.92</v>
      </c>
    </row>
    <row r="8286" spans="1:3" ht="15" customHeight="1" x14ac:dyDescent="0.25">
      <c r="A8286" s="109">
        <v>44803</v>
      </c>
      <c r="B8286" s="110">
        <v>313.32909999999998</v>
      </c>
      <c r="C8286" s="11">
        <v>9.94</v>
      </c>
    </row>
    <row r="8287" spans="1:3" ht="15" customHeight="1" x14ac:dyDescent="0.25">
      <c r="A8287" s="111">
        <v>44804</v>
      </c>
      <c r="B8287" s="112">
        <v>313.41070000000002</v>
      </c>
      <c r="C8287" s="8">
        <v>9.9600000000000009</v>
      </c>
    </row>
    <row r="8288" spans="1:3" ht="15" customHeight="1" x14ac:dyDescent="0.25">
      <c r="A8288" s="109">
        <v>44805</v>
      </c>
      <c r="B8288" s="110">
        <v>313.49220000000003</v>
      </c>
      <c r="C8288" s="11">
        <v>9.9700000000000006</v>
      </c>
    </row>
    <row r="8289" spans="1:3" ht="15" customHeight="1" x14ac:dyDescent="0.25">
      <c r="A8289" s="111">
        <v>44806</v>
      </c>
      <c r="B8289" s="112">
        <v>313.57380000000001</v>
      </c>
      <c r="C8289" s="8">
        <v>9.99</v>
      </c>
    </row>
    <row r="8290" spans="1:3" ht="15" customHeight="1" x14ac:dyDescent="0.25">
      <c r="A8290" s="109">
        <v>44807</v>
      </c>
      <c r="B8290" s="110">
        <v>313.65539999999999</v>
      </c>
      <c r="C8290" s="11">
        <v>10.01</v>
      </c>
    </row>
    <row r="8291" spans="1:3" ht="15" customHeight="1" x14ac:dyDescent="0.25">
      <c r="A8291" s="111">
        <v>44808</v>
      </c>
      <c r="B8291" s="112">
        <v>313.7371</v>
      </c>
      <c r="C8291" s="8">
        <v>10.029999999999999</v>
      </c>
    </row>
    <row r="8292" spans="1:3" ht="15" customHeight="1" x14ac:dyDescent="0.25">
      <c r="A8292" s="109">
        <v>44809</v>
      </c>
      <c r="B8292" s="110">
        <v>313.81869999999998</v>
      </c>
      <c r="C8292" s="11">
        <v>10.039999999999999</v>
      </c>
    </row>
    <row r="8293" spans="1:3" ht="15" customHeight="1" x14ac:dyDescent="0.25">
      <c r="A8293" s="111">
        <v>44810</v>
      </c>
      <c r="B8293" s="112">
        <v>313.90039999999999</v>
      </c>
      <c r="C8293" s="8">
        <v>10.06</v>
      </c>
    </row>
    <row r="8294" spans="1:3" ht="15" customHeight="1" x14ac:dyDescent="0.25">
      <c r="A8294" s="109">
        <v>44811</v>
      </c>
      <c r="B8294" s="110">
        <v>313.9821</v>
      </c>
      <c r="C8294" s="11">
        <v>10.08</v>
      </c>
    </row>
    <row r="8295" spans="1:3" ht="15" customHeight="1" x14ac:dyDescent="0.25">
      <c r="A8295" s="111">
        <v>44812</v>
      </c>
      <c r="B8295" s="112">
        <v>314.06380000000001</v>
      </c>
      <c r="C8295" s="8">
        <v>10.09</v>
      </c>
    </row>
    <row r="8296" spans="1:3" ht="15" customHeight="1" x14ac:dyDescent="0.25">
      <c r="A8296" s="109">
        <v>44813</v>
      </c>
      <c r="B8296" s="110">
        <v>314.1456</v>
      </c>
      <c r="C8296" s="11">
        <v>10.11</v>
      </c>
    </row>
    <row r="8297" spans="1:3" ht="15" customHeight="1" x14ac:dyDescent="0.25">
      <c r="A8297" s="111">
        <v>44814</v>
      </c>
      <c r="B8297" s="112">
        <v>314.22730000000001</v>
      </c>
      <c r="C8297" s="8">
        <v>10.130000000000001</v>
      </c>
    </row>
    <row r="8298" spans="1:3" ht="15" customHeight="1" x14ac:dyDescent="0.25">
      <c r="A8298" s="109">
        <v>44815</v>
      </c>
      <c r="B8298" s="110">
        <v>314.3091</v>
      </c>
      <c r="C8298" s="11">
        <v>10.15</v>
      </c>
    </row>
    <row r="8299" spans="1:3" ht="15" customHeight="1" x14ac:dyDescent="0.25">
      <c r="A8299" s="111">
        <v>44816</v>
      </c>
      <c r="B8299" s="112">
        <v>314.39089999999999</v>
      </c>
      <c r="C8299" s="8">
        <v>10.16</v>
      </c>
    </row>
    <row r="8300" spans="1:3" ht="15" customHeight="1" x14ac:dyDescent="0.25">
      <c r="A8300" s="109">
        <v>44817</v>
      </c>
      <c r="B8300" s="110">
        <v>314.47280000000001</v>
      </c>
      <c r="C8300" s="11">
        <v>10.18</v>
      </c>
    </row>
    <row r="8301" spans="1:3" ht="15" customHeight="1" x14ac:dyDescent="0.25">
      <c r="A8301" s="111">
        <v>44818</v>
      </c>
      <c r="B8301" s="112">
        <v>314.55459999999999</v>
      </c>
      <c r="C8301" s="8">
        <v>10.199999999999999</v>
      </c>
    </row>
    <row r="8302" spans="1:3" ht="15" customHeight="1" x14ac:dyDescent="0.25">
      <c r="A8302" s="109">
        <v>44819</v>
      </c>
      <c r="B8302" s="110">
        <v>314.63650000000001</v>
      </c>
      <c r="C8302" s="11">
        <v>10.220000000000001</v>
      </c>
    </row>
    <row r="8303" spans="1:3" ht="15" customHeight="1" x14ac:dyDescent="0.25">
      <c r="A8303" s="111">
        <v>44820</v>
      </c>
      <c r="B8303" s="112">
        <v>314.74299999999999</v>
      </c>
      <c r="C8303" s="8">
        <v>10.24</v>
      </c>
    </row>
    <row r="8304" spans="1:3" ht="15" customHeight="1" x14ac:dyDescent="0.25">
      <c r="A8304" s="109">
        <v>44821</v>
      </c>
      <c r="B8304" s="110">
        <v>314.8494</v>
      </c>
      <c r="C8304" s="11">
        <v>10.26</v>
      </c>
    </row>
    <row r="8305" spans="1:3" ht="15" customHeight="1" x14ac:dyDescent="0.25">
      <c r="A8305" s="111">
        <v>44822</v>
      </c>
      <c r="B8305" s="112">
        <v>314.95600000000002</v>
      </c>
      <c r="C8305" s="8">
        <v>10.28</v>
      </c>
    </row>
    <row r="8306" spans="1:3" ht="15" customHeight="1" x14ac:dyDescent="0.25">
      <c r="A8306" s="109">
        <v>44823</v>
      </c>
      <c r="B8306" s="110">
        <v>315.0625</v>
      </c>
      <c r="C8306" s="11">
        <v>10.3</v>
      </c>
    </row>
    <row r="8307" spans="1:3" ht="15" customHeight="1" x14ac:dyDescent="0.25">
      <c r="A8307" s="111">
        <v>44824</v>
      </c>
      <c r="B8307" s="112">
        <v>315.16910000000001</v>
      </c>
      <c r="C8307" s="8">
        <v>10.32</v>
      </c>
    </row>
    <row r="8308" spans="1:3" ht="15" customHeight="1" x14ac:dyDescent="0.25">
      <c r="A8308" s="109">
        <v>44825</v>
      </c>
      <c r="B8308" s="110">
        <v>315.2758</v>
      </c>
      <c r="C8308" s="11">
        <v>10.34</v>
      </c>
    </row>
    <row r="8309" spans="1:3" ht="15" customHeight="1" x14ac:dyDescent="0.25">
      <c r="A8309" s="111">
        <v>44826</v>
      </c>
      <c r="B8309" s="112">
        <v>315.38240000000002</v>
      </c>
      <c r="C8309" s="8">
        <v>10.36</v>
      </c>
    </row>
    <row r="8310" spans="1:3" ht="15" customHeight="1" x14ac:dyDescent="0.25">
      <c r="A8310" s="109">
        <v>44827</v>
      </c>
      <c r="B8310" s="110">
        <v>315.48910000000001</v>
      </c>
      <c r="C8310" s="11">
        <v>10.38</v>
      </c>
    </row>
    <row r="8311" spans="1:3" ht="15" customHeight="1" x14ac:dyDescent="0.25">
      <c r="A8311" s="111">
        <v>44828</v>
      </c>
      <c r="B8311" s="112">
        <v>315.59589999999997</v>
      </c>
      <c r="C8311" s="8">
        <v>10.4</v>
      </c>
    </row>
    <row r="8312" spans="1:3" ht="15" customHeight="1" x14ac:dyDescent="0.25">
      <c r="A8312" s="109">
        <v>44829</v>
      </c>
      <c r="B8312" s="110">
        <v>315.70260000000002</v>
      </c>
      <c r="C8312" s="11">
        <v>10.42</v>
      </c>
    </row>
    <row r="8313" spans="1:3" ht="15" customHeight="1" x14ac:dyDescent="0.25">
      <c r="A8313" s="111">
        <v>44830</v>
      </c>
      <c r="B8313" s="112">
        <v>315.80950000000001</v>
      </c>
      <c r="C8313" s="8">
        <v>10.44</v>
      </c>
    </row>
    <row r="8314" spans="1:3" ht="15" customHeight="1" x14ac:dyDescent="0.25">
      <c r="A8314" s="109">
        <v>44831</v>
      </c>
      <c r="B8314" s="110">
        <v>315.91629999999998</v>
      </c>
      <c r="C8314" s="11">
        <v>10.47</v>
      </c>
    </row>
    <row r="8315" spans="1:3" ht="15" customHeight="1" x14ac:dyDescent="0.25">
      <c r="A8315" s="111">
        <v>44832</v>
      </c>
      <c r="B8315" s="112">
        <v>316.02319999999997</v>
      </c>
      <c r="C8315" s="8">
        <v>10.49</v>
      </c>
    </row>
    <row r="8316" spans="1:3" ht="15" customHeight="1" x14ac:dyDescent="0.25">
      <c r="A8316" s="109">
        <v>44833</v>
      </c>
      <c r="B8316" s="110">
        <v>316.13010000000003</v>
      </c>
      <c r="C8316" s="11">
        <v>10.51</v>
      </c>
    </row>
    <row r="8317" spans="1:3" ht="15" customHeight="1" x14ac:dyDescent="0.25">
      <c r="A8317" s="111">
        <v>44834</v>
      </c>
      <c r="B8317" s="112">
        <v>316.2371</v>
      </c>
      <c r="C8317" s="8">
        <v>10.53</v>
      </c>
    </row>
    <row r="8318" spans="1:3" ht="15" customHeight="1" x14ac:dyDescent="0.25">
      <c r="A8318" s="109">
        <v>44835</v>
      </c>
      <c r="B8318" s="110">
        <v>316.34410000000003</v>
      </c>
      <c r="C8318" s="11">
        <v>10.55</v>
      </c>
    </row>
    <row r="8319" spans="1:3" ht="15" customHeight="1" x14ac:dyDescent="0.25">
      <c r="A8319" s="111">
        <v>44836</v>
      </c>
      <c r="B8319" s="112">
        <v>316.4511</v>
      </c>
      <c r="C8319" s="8">
        <v>10.57</v>
      </c>
    </row>
    <row r="8320" spans="1:3" ht="15" customHeight="1" x14ac:dyDescent="0.25">
      <c r="A8320" s="109">
        <v>44837</v>
      </c>
      <c r="B8320" s="110">
        <v>316.5582</v>
      </c>
      <c r="C8320" s="11">
        <v>10.59</v>
      </c>
    </row>
    <row r="8321" spans="1:3" ht="15" customHeight="1" x14ac:dyDescent="0.25">
      <c r="A8321" s="111">
        <v>44838</v>
      </c>
      <c r="B8321" s="112">
        <v>316.6653</v>
      </c>
      <c r="C8321" s="8">
        <v>10.61</v>
      </c>
    </row>
    <row r="8322" spans="1:3" ht="15" customHeight="1" x14ac:dyDescent="0.25">
      <c r="A8322" s="109">
        <v>44839</v>
      </c>
      <c r="B8322" s="110">
        <v>316.7724</v>
      </c>
      <c r="C8322" s="11">
        <v>10.63</v>
      </c>
    </row>
    <row r="8323" spans="1:3" ht="15" customHeight="1" x14ac:dyDescent="0.25">
      <c r="A8323" s="111">
        <v>44840</v>
      </c>
      <c r="B8323" s="112">
        <v>316.87959999999998</v>
      </c>
      <c r="C8323" s="8">
        <v>10.65</v>
      </c>
    </row>
    <row r="8324" spans="1:3" ht="15" customHeight="1" x14ac:dyDescent="0.25">
      <c r="A8324" s="109">
        <v>44841</v>
      </c>
      <c r="B8324" s="110">
        <v>316.98680000000002</v>
      </c>
      <c r="C8324" s="11">
        <v>10.67</v>
      </c>
    </row>
    <row r="8325" spans="1:3" ht="15" customHeight="1" x14ac:dyDescent="0.25">
      <c r="A8325" s="111">
        <v>44842</v>
      </c>
      <c r="B8325" s="112">
        <v>317.09399999999999</v>
      </c>
      <c r="C8325" s="8">
        <v>10.69</v>
      </c>
    </row>
    <row r="8326" spans="1:3" ht="15" customHeight="1" x14ac:dyDescent="0.25">
      <c r="A8326" s="109">
        <v>44843</v>
      </c>
      <c r="B8326" s="110">
        <v>317.2013</v>
      </c>
      <c r="C8326" s="11">
        <v>10.72</v>
      </c>
    </row>
    <row r="8327" spans="1:3" ht="15" customHeight="1" x14ac:dyDescent="0.25">
      <c r="A8327" s="111">
        <v>44844</v>
      </c>
      <c r="B8327" s="112">
        <v>317.30860000000001</v>
      </c>
      <c r="C8327" s="8">
        <v>10.74</v>
      </c>
    </row>
    <row r="8328" spans="1:3" ht="15" customHeight="1" x14ac:dyDescent="0.25">
      <c r="A8328" s="109">
        <v>44845</v>
      </c>
      <c r="B8328" s="110">
        <v>317.416</v>
      </c>
      <c r="C8328" s="11">
        <v>10.76</v>
      </c>
    </row>
    <row r="8329" spans="1:3" ht="15" customHeight="1" x14ac:dyDescent="0.25">
      <c r="A8329" s="111">
        <v>44846</v>
      </c>
      <c r="B8329" s="112">
        <v>317.52339999999998</v>
      </c>
      <c r="C8329" s="8">
        <v>10.78</v>
      </c>
    </row>
    <row r="8330" spans="1:3" ht="15" customHeight="1" x14ac:dyDescent="0.25">
      <c r="A8330" s="109">
        <v>44847</v>
      </c>
      <c r="B8330" s="110">
        <v>317.63080000000002</v>
      </c>
      <c r="C8330" s="11">
        <v>10.8</v>
      </c>
    </row>
    <row r="8331" spans="1:3" ht="15" customHeight="1" x14ac:dyDescent="0.25">
      <c r="A8331" s="111">
        <v>44848</v>
      </c>
      <c r="B8331" s="112">
        <v>317.73829999999998</v>
      </c>
      <c r="C8331" s="8">
        <v>10.82</v>
      </c>
    </row>
    <row r="8332" spans="1:3" ht="15" customHeight="1" x14ac:dyDescent="0.25">
      <c r="A8332" s="109">
        <v>44849</v>
      </c>
      <c r="B8332" s="110">
        <v>317.8458</v>
      </c>
      <c r="C8332" s="11">
        <v>10.84</v>
      </c>
    </row>
    <row r="8333" spans="1:3" ht="15" customHeight="1" x14ac:dyDescent="0.25">
      <c r="A8333" s="111">
        <v>44850</v>
      </c>
      <c r="B8333" s="112">
        <v>317.94069999999999</v>
      </c>
      <c r="C8333" s="8">
        <v>10.86</v>
      </c>
    </row>
    <row r="8334" spans="1:3" ht="15" customHeight="1" x14ac:dyDescent="0.25">
      <c r="A8334" s="109">
        <v>44851</v>
      </c>
      <c r="B8334" s="110">
        <v>318.03570000000002</v>
      </c>
      <c r="C8334" s="11">
        <v>10.88</v>
      </c>
    </row>
    <row r="8335" spans="1:3" ht="15" customHeight="1" x14ac:dyDescent="0.25">
      <c r="A8335" s="111">
        <v>44852</v>
      </c>
      <c r="B8335" s="112">
        <v>318.13069999999999</v>
      </c>
      <c r="C8335" s="8">
        <v>10.9</v>
      </c>
    </row>
    <row r="8336" spans="1:3" ht="15" customHeight="1" x14ac:dyDescent="0.25">
      <c r="A8336" s="109">
        <v>44853</v>
      </c>
      <c r="B8336" s="110">
        <v>318.22570000000002</v>
      </c>
      <c r="C8336" s="11">
        <v>10.92</v>
      </c>
    </row>
    <row r="8337" spans="1:3" ht="15" customHeight="1" x14ac:dyDescent="0.25">
      <c r="A8337" s="111">
        <v>44854</v>
      </c>
      <c r="B8337" s="112">
        <v>318.32069999999999</v>
      </c>
      <c r="C8337" s="8">
        <v>10.94</v>
      </c>
    </row>
    <row r="8338" spans="1:3" ht="15" customHeight="1" x14ac:dyDescent="0.25">
      <c r="A8338" s="109">
        <v>44855</v>
      </c>
      <c r="B8338" s="110">
        <v>318.41579999999999</v>
      </c>
      <c r="C8338" s="11">
        <v>10.96</v>
      </c>
    </row>
    <row r="8339" spans="1:3" ht="15" customHeight="1" x14ac:dyDescent="0.25">
      <c r="A8339" s="111">
        <v>44856</v>
      </c>
      <c r="B8339" s="112">
        <v>318.51089999999999</v>
      </c>
      <c r="C8339" s="8">
        <v>10.98</v>
      </c>
    </row>
    <row r="8340" spans="1:3" ht="15" customHeight="1" x14ac:dyDescent="0.25">
      <c r="A8340" s="109">
        <v>44857</v>
      </c>
      <c r="B8340" s="110">
        <v>318.60599999999999</v>
      </c>
      <c r="C8340" s="11">
        <v>11</v>
      </c>
    </row>
    <row r="8341" spans="1:3" ht="15" customHeight="1" x14ac:dyDescent="0.25">
      <c r="A8341" s="111">
        <v>44858</v>
      </c>
      <c r="B8341" s="112">
        <v>318.70119999999997</v>
      </c>
      <c r="C8341" s="8">
        <v>11.02</v>
      </c>
    </row>
    <row r="8342" spans="1:3" ht="15" customHeight="1" x14ac:dyDescent="0.25">
      <c r="A8342" s="109">
        <v>44859</v>
      </c>
      <c r="B8342" s="110">
        <v>318.79629999999997</v>
      </c>
      <c r="C8342" s="11">
        <v>11.04</v>
      </c>
    </row>
    <row r="8343" spans="1:3" ht="15" customHeight="1" x14ac:dyDescent="0.25">
      <c r="A8343" s="111">
        <v>44860</v>
      </c>
      <c r="B8343" s="112">
        <v>318.89159999999998</v>
      </c>
      <c r="C8343" s="8">
        <v>11.06</v>
      </c>
    </row>
    <row r="8344" spans="1:3" ht="15" customHeight="1" x14ac:dyDescent="0.25">
      <c r="A8344" s="109">
        <v>44861</v>
      </c>
      <c r="B8344" s="110">
        <v>318.98680000000002</v>
      </c>
      <c r="C8344" s="11">
        <v>11.08</v>
      </c>
    </row>
    <row r="8345" spans="1:3" ht="15" customHeight="1" x14ac:dyDescent="0.25">
      <c r="A8345" s="111">
        <v>44862</v>
      </c>
      <c r="B8345" s="112">
        <v>319.08210000000003</v>
      </c>
      <c r="C8345" s="8">
        <v>11.1</v>
      </c>
    </row>
    <row r="8346" spans="1:3" ht="15" customHeight="1" x14ac:dyDescent="0.25">
      <c r="A8346" s="109">
        <v>44863</v>
      </c>
      <c r="B8346" s="110">
        <v>319.17739999999998</v>
      </c>
      <c r="C8346" s="11">
        <v>11.11</v>
      </c>
    </row>
    <row r="8347" spans="1:3" ht="15" customHeight="1" x14ac:dyDescent="0.25">
      <c r="A8347" s="111">
        <v>44864</v>
      </c>
      <c r="B8347" s="112">
        <v>319.27269999999999</v>
      </c>
      <c r="C8347" s="8">
        <v>11.13</v>
      </c>
    </row>
    <row r="8348" spans="1:3" ht="15" customHeight="1" x14ac:dyDescent="0.25">
      <c r="A8348" s="109">
        <v>44865</v>
      </c>
      <c r="B8348" s="110">
        <v>319.36799999999999</v>
      </c>
      <c r="C8348" s="11">
        <v>11.15</v>
      </c>
    </row>
    <row r="8349" spans="1:3" ht="15" customHeight="1" x14ac:dyDescent="0.25">
      <c r="A8349" s="111">
        <v>44866</v>
      </c>
      <c r="B8349" s="112">
        <v>319.46339999999998</v>
      </c>
      <c r="C8349" s="8">
        <v>11.17</v>
      </c>
    </row>
    <row r="8350" spans="1:3" ht="15" customHeight="1" x14ac:dyDescent="0.25">
      <c r="A8350" s="109">
        <v>44867</v>
      </c>
      <c r="B8350" s="110">
        <v>319.55880000000002</v>
      </c>
      <c r="C8350" s="11">
        <v>11.19</v>
      </c>
    </row>
    <row r="8351" spans="1:3" ht="15" customHeight="1" x14ac:dyDescent="0.25">
      <c r="A8351" s="111">
        <v>44868</v>
      </c>
      <c r="B8351" s="112">
        <v>319.65429999999998</v>
      </c>
      <c r="C8351" s="8">
        <v>11.21</v>
      </c>
    </row>
    <row r="8352" spans="1:3" ht="15" customHeight="1" x14ac:dyDescent="0.25">
      <c r="A8352" s="109">
        <v>44869</v>
      </c>
      <c r="B8352" s="110">
        <v>319.74970000000002</v>
      </c>
      <c r="C8352" s="11">
        <v>11.23</v>
      </c>
    </row>
    <row r="8353" spans="1:3" ht="15" customHeight="1" x14ac:dyDescent="0.25">
      <c r="A8353" s="111">
        <v>44870</v>
      </c>
      <c r="B8353" s="112">
        <v>319.84519999999998</v>
      </c>
      <c r="C8353" s="8">
        <v>11.25</v>
      </c>
    </row>
    <row r="8354" spans="1:3" ht="15" customHeight="1" x14ac:dyDescent="0.25">
      <c r="A8354" s="109">
        <v>44871</v>
      </c>
      <c r="B8354" s="110">
        <v>319.94080000000002</v>
      </c>
      <c r="C8354" s="11">
        <v>11.27</v>
      </c>
    </row>
    <row r="8355" spans="1:3" ht="15" customHeight="1" x14ac:dyDescent="0.25">
      <c r="A8355" s="111">
        <v>44872</v>
      </c>
      <c r="B8355" s="112">
        <v>320.03629999999998</v>
      </c>
      <c r="C8355" s="8">
        <v>11.29</v>
      </c>
    </row>
    <row r="8356" spans="1:3" ht="15" customHeight="1" x14ac:dyDescent="0.25">
      <c r="A8356" s="109">
        <v>44873</v>
      </c>
      <c r="B8356" s="110">
        <v>320.13189999999997</v>
      </c>
      <c r="C8356" s="11">
        <v>11.31</v>
      </c>
    </row>
    <row r="8357" spans="1:3" ht="15" customHeight="1" x14ac:dyDescent="0.25">
      <c r="A8357" s="111">
        <v>44874</v>
      </c>
      <c r="B8357" s="112">
        <v>320.22750000000002</v>
      </c>
      <c r="C8357" s="8">
        <v>11.33</v>
      </c>
    </row>
    <row r="8358" spans="1:3" ht="15" customHeight="1" x14ac:dyDescent="0.25">
      <c r="A8358" s="109">
        <v>44875</v>
      </c>
      <c r="B8358" s="110">
        <v>320.32310000000001</v>
      </c>
      <c r="C8358" s="11">
        <v>11.35</v>
      </c>
    </row>
    <row r="8359" spans="1:3" ht="15" customHeight="1" x14ac:dyDescent="0.25">
      <c r="A8359" s="111">
        <v>44876</v>
      </c>
      <c r="B8359" s="112">
        <v>320.41879999999998</v>
      </c>
      <c r="C8359" s="8">
        <v>11.37</v>
      </c>
    </row>
    <row r="8360" spans="1:3" ht="15" customHeight="1" x14ac:dyDescent="0.25">
      <c r="A8360" s="109">
        <v>44877</v>
      </c>
      <c r="B8360" s="110">
        <v>320.5145</v>
      </c>
      <c r="C8360" s="11">
        <v>11.39</v>
      </c>
    </row>
    <row r="8361" spans="1:3" ht="15" customHeight="1" x14ac:dyDescent="0.25">
      <c r="A8361" s="111">
        <v>44878</v>
      </c>
      <c r="B8361" s="112">
        <v>320.61020000000002</v>
      </c>
      <c r="C8361" s="8">
        <v>11.41</v>
      </c>
    </row>
    <row r="8362" spans="1:3" ht="15" customHeight="1" x14ac:dyDescent="0.25">
      <c r="A8362" s="109">
        <v>44879</v>
      </c>
      <c r="B8362" s="110">
        <v>320.70600000000002</v>
      </c>
      <c r="C8362" s="11">
        <v>11.43</v>
      </c>
    </row>
    <row r="8363" spans="1:3" ht="15" customHeight="1" x14ac:dyDescent="0.25">
      <c r="A8363" s="111">
        <v>44880</v>
      </c>
      <c r="B8363" s="112">
        <v>320.80180000000001</v>
      </c>
      <c r="C8363" s="8">
        <v>11.45</v>
      </c>
    </row>
    <row r="8364" spans="1:3" ht="15" customHeight="1" x14ac:dyDescent="0.25">
      <c r="A8364" s="109">
        <v>44881</v>
      </c>
      <c r="B8364" s="110">
        <v>320.87849999999997</v>
      </c>
      <c r="C8364" s="11">
        <v>11.47</v>
      </c>
    </row>
    <row r="8365" spans="1:3" ht="15" customHeight="1" x14ac:dyDescent="0.25">
      <c r="A8365" s="111">
        <v>44882</v>
      </c>
      <c r="B8365" s="112">
        <v>320.95530000000002</v>
      </c>
      <c r="C8365" s="8">
        <v>11.5</v>
      </c>
    </row>
    <row r="8366" spans="1:3" ht="15" customHeight="1" x14ac:dyDescent="0.25">
      <c r="A8366" s="109">
        <v>44883</v>
      </c>
      <c r="B8366" s="110">
        <v>321.03199999999998</v>
      </c>
      <c r="C8366" s="11">
        <v>11.53</v>
      </c>
    </row>
    <row r="8367" spans="1:3" ht="15" customHeight="1" x14ac:dyDescent="0.25">
      <c r="A8367" s="111">
        <v>44884</v>
      </c>
      <c r="B8367" s="112">
        <v>321.10879999999997</v>
      </c>
      <c r="C8367" s="8">
        <v>11.55</v>
      </c>
    </row>
    <row r="8368" spans="1:3" ht="15" customHeight="1" x14ac:dyDescent="0.25">
      <c r="A8368" s="109">
        <v>44885</v>
      </c>
      <c r="B8368" s="110">
        <v>321.18560000000002</v>
      </c>
      <c r="C8368" s="11">
        <v>11.58</v>
      </c>
    </row>
    <row r="8369" spans="1:3" ht="15" customHeight="1" x14ac:dyDescent="0.25">
      <c r="A8369" s="111">
        <v>44886</v>
      </c>
      <c r="B8369" s="112">
        <v>321.26240000000001</v>
      </c>
      <c r="C8369" s="8">
        <v>11.61</v>
      </c>
    </row>
    <row r="8370" spans="1:3" ht="15" customHeight="1" x14ac:dyDescent="0.25">
      <c r="A8370" s="109">
        <v>44887</v>
      </c>
      <c r="B8370" s="110">
        <v>321.33929999999998</v>
      </c>
      <c r="C8370" s="11">
        <v>11.63</v>
      </c>
    </row>
    <row r="8371" spans="1:3" ht="15" customHeight="1" x14ac:dyDescent="0.25">
      <c r="A8371" s="111">
        <v>44888</v>
      </c>
      <c r="B8371" s="112">
        <v>321.41609999999997</v>
      </c>
      <c r="C8371" s="8">
        <v>11.66</v>
      </c>
    </row>
    <row r="8372" spans="1:3" ht="15" customHeight="1" x14ac:dyDescent="0.25">
      <c r="A8372" s="109">
        <v>44889</v>
      </c>
      <c r="B8372" s="110">
        <v>321.49299999999999</v>
      </c>
      <c r="C8372" s="11">
        <v>11.69</v>
      </c>
    </row>
    <row r="8373" spans="1:3" ht="15" customHeight="1" x14ac:dyDescent="0.25">
      <c r="A8373" s="111">
        <v>44890</v>
      </c>
      <c r="B8373" s="112">
        <v>321.56990000000002</v>
      </c>
      <c r="C8373" s="8">
        <v>11.71</v>
      </c>
    </row>
    <row r="8374" spans="1:3" ht="15" customHeight="1" x14ac:dyDescent="0.25">
      <c r="A8374" s="109">
        <v>44891</v>
      </c>
      <c r="B8374" s="110">
        <v>321.64679999999998</v>
      </c>
      <c r="C8374" s="11">
        <v>11.74</v>
      </c>
    </row>
    <row r="8375" spans="1:3" ht="15" customHeight="1" x14ac:dyDescent="0.25">
      <c r="A8375" s="111">
        <v>44892</v>
      </c>
      <c r="B8375" s="112">
        <v>321.72370000000001</v>
      </c>
      <c r="C8375" s="8">
        <v>11.76</v>
      </c>
    </row>
    <row r="8376" spans="1:3" ht="15" customHeight="1" x14ac:dyDescent="0.25">
      <c r="A8376" s="109">
        <v>44893</v>
      </c>
      <c r="B8376" s="110">
        <v>321.80070000000001</v>
      </c>
      <c r="C8376" s="11">
        <v>11.79</v>
      </c>
    </row>
    <row r="8377" spans="1:3" ht="15" customHeight="1" x14ac:dyDescent="0.25">
      <c r="A8377" s="111">
        <v>44894</v>
      </c>
      <c r="B8377" s="112">
        <v>321.87759999999997</v>
      </c>
      <c r="C8377" s="8">
        <v>11.82</v>
      </c>
    </row>
    <row r="8378" spans="1:3" ht="15" customHeight="1" x14ac:dyDescent="0.25">
      <c r="A8378" s="109">
        <v>44895</v>
      </c>
      <c r="B8378" s="110">
        <v>321.95460000000003</v>
      </c>
      <c r="C8378" s="11">
        <v>11.84</v>
      </c>
    </row>
    <row r="8379" spans="1:3" ht="15" customHeight="1" x14ac:dyDescent="0.25">
      <c r="A8379" s="111">
        <v>44896</v>
      </c>
      <c r="B8379" s="112">
        <v>322.03160000000003</v>
      </c>
      <c r="C8379" s="8">
        <v>11.87</v>
      </c>
    </row>
    <row r="8380" spans="1:3" ht="15" customHeight="1" x14ac:dyDescent="0.25">
      <c r="A8380" s="109">
        <v>44897</v>
      </c>
      <c r="B8380" s="110">
        <v>322.10860000000002</v>
      </c>
      <c r="C8380" s="11">
        <v>11.9</v>
      </c>
    </row>
    <row r="8381" spans="1:3" ht="15" customHeight="1" x14ac:dyDescent="0.25">
      <c r="A8381" s="111">
        <v>44898</v>
      </c>
      <c r="B8381" s="112">
        <v>322.1857</v>
      </c>
      <c r="C8381" s="8">
        <v>11.92</v>
      </c>
    </row>
    <row r="8382" spans="1:3" ht="15" customHeight="1" x14ac:dyDescent="0.25">
      <c r="A8382" s="109">
        <v>44899</v>
      </c>
      <c r="B8382" s="110">
        <v>322.2627</v>
      </c>
      <c r="C8382" s="11">
        <v>11.95</v>
      </c>
    </row>
    <row r="8383" spans="1:3" ht="15" customHeight="1" x14ac:dyDescent="0.25">
      <c r="A8383" s="111">
        <v>44900</v>
      </c>
      <c r="B8383" s="112">
        <v>322.33980000000003</v>
      </c>
      <c r="C8383" s="8">
        <v>11.98</v>
      </c>
    </row>
    <row r="8384" spans="1:3" ht="15" customHeight="1" x14ac:dyDescent="0.25">
      <c r="A8384" s="109">
        <v>44901</v>
      </c>
      <c r="B8384" s="110">
        <v>322.4169</v>
      </c>
      <c r="C8384" s="11">
        <v>12</v>
      </c>
    </row>
    <row r="8385" spans="1:3" ht="15" customHeight="1" x14ac:dyDescent="0.25">
      <c r="A8385" s="111">
        <v>44902</v>
      </c>
      <c r="B8385" s="112">
        <v>322.49400000000003</v>
      </c>
      <c r="C8385" s="8">
        <v>12.03</v>
      </c>
    </row>
    <row r="8386" spans="1:3" ht="15" customHeight="1" x14ac:dyDescent="0.25">
      <c r="A8386" s="109">
        <v>44903</v>
      </c>
      <c r="B8386" s="110">
        <v>322.5711</v>
      </c>
      <c r="C8386" s="11">
        <v>12.05</v>
      </c>
    </row>
    <row r="8387" spans="1:3" ht="15" customHeight="1" x14ac:dyDescent="0.25">
      <c r="A8387" s="111">
        <v>44904</v>
      </c>
      <c r="B8387" s="112">
        <v>322.64830000000001</v>
      </c>
      <c r="C8387" s="8">
        <v>12.08</v>
      </c>
    </row>
    <row r="8388" spans="1:3" ht="15" customHeight="1" x14ac:dyDescent="0.25">
      <c r="A8388" s="109">
        <v>44905</v>
      </c>
      <c r="B8388" s="110">
        <v>322.72550000000001</v>
      </c>
      <c r="C8388" s="11">
        <v>12.11</v>
      </c>
    </row>
    <row r="8389" spans="1:3" ht="15" customHeight="1" x14ac:dyDescent="0.25">
      <c r="A8389" s="111">
        <v>44906</v>
      </c>
      <c r="B8389" s="112">
        <v>322.80259999999998</v>
      </c>
      <c r="C8389" s="8">
        <v>12.13</v>
      </c>
    </row>
    <row r="8390" spans="1:3" ht="15" customHeight="1" x14ac:dyDescent="0.25">
      <c r="A8390" s="109">
        <v>44907</v>
      </c>
      <c r="B8390" s="110">
        <v>322.87979999999999</v>
      </c>
      <c r="C8390" s="11">
        <v>12.16</v>
      </c>
    </row>
    <row r="8391" spans="1:3" ht="15" customHeight="1" x14ac:dyDescent="0.25">
      <c r="A8391" s="111">
        <v>44908</v>
      </c>
      <c r="B8391" s="112">
        <v>322.95710000000003</v>
      </c>
      <c r="C8391" s="8">
        <v>12.19</v>
      </c>
    </row>
    <row r="8392" spans="1:3" ht="15" customHeight="1" x14ac:dyDescent="0.25">
      <c r="A8392" s="109">
        <v>44909</v>
      </c>
      <c r="B8392" s="110">
        <v>323.03429999999997</v>
      </c>
      <c r="C8392" s="11">
        <v>12.21</v>
      </c>
    </row>
    <row r="8393" spans="1:3" ht="15" customHeight="1" x14ac:dyDescent="0.25">
      <c r="A8393" s="111">
        <v>44910</v>
      </c>
      <c r="B8393" s="112">
        <v>323.11160000000001</v>
      </c>
      <c r="C8393" s="8">
        <v>12.24</v>
      </c>
    </row>
    <row r="8394" spans="1:3" ht="15" customHeight="1" x14ac:dyDescent="0.25">
      <c r="A8394" s="109">
        <v>44911</v>
      </c>
      <c r="B8394" s="110">
        <v>323.19159999999999</v>
      </c>
      <c r="C8394" s="11">
        <v>12.25</v>
      </c>
    </row>
    <row r="8395" spans="1:3" ht="15" customHeight="1" x14ac:dyDescent="0.25">
      <c r="A8395" s="111">
        <v>44912</v>
      </c>
      <c r="B8395" s="112">
        <v>323.2715</v>
      </c>
      <c r="C8395" s="8">
        <v>12.26</v>
      </c>
    </row>
    <row r="8396" spans="1:3" ht="15" customHeight="1" x14ac:dyDescent="0.25">
      <c r="A8396" s="109">
        <v>44913</v>
      </c>
      <c r="B8396" s="110">
        <v>323.35149999999999</v>
      </c>
      <c r="C8396" s="11">
        <v>12.27</v>
      </c>
    </row>
    <row r="8397" spans="1:3" ht="15" customHeight="1" x14ac:dyDescent="0.25">
      <c r="A8397" s="111">
        <v>44914</v>
      </c>
      <c r="B8397" s="112">
        <v>323.4316</v>
      </c>
      <c r="C8397" s="8">
        <v>12.28</v>
      </c>
    </row>
    <row r="8398" spans="1:3" ht="15" customHeight="1" x14ac:dyDescent="0.25">
      <c r="A8398" s="109">
        <v>44915</v>
      </c>
      <c r="B8398" s="110">
        <v>323.51159999999999</v>
      </c>
      <c r="C8398" s="11">
        <v>12.29</v>
      </c>
    </row>
    <row r="8399" spans="1:3" ht="15" customHeight="1" x14ac:dyDescent="0.25">
      <c r="A8399" s="111">
        <v>44916</v>
      </c>
      <c r="B8399" s="112">
        <v>323.5917</v>
      </c>
      <c r="C8399" s="8">
        <v>12.3</v>
      </c>
    </row>
    <row r="8400" spans="1:3" ht="15" customHeight="1" x14ac:dyDescent="0.25">
      <c r="A8400" s="109">
        <v>44917</v>
      </c>
      <c r="B8400" s="110">
        <v>323.67169999999999</v>
      </c>
      <c r="C8400" s="11">
        <v>12.31</v>
      </c>
    </row>
    <row r="8401" spans="1:3" ht="15" customHeight="1" x14ac:dyDescent="0.25">
      <c r="A8401" s="111">
        <v>44918</v>
      </c>
      <c r="B8401" s="112">
        <v>323.7518</v>
      </c>
      <c r="C8401" s="8">
        <v>12.32</v>
      </c>
    </row>
    <row r="8402" spans="1:3" ht="15" customHeight="1" x14ac:dyDescent="0.25">
      <c r="A8402" s="109">
        <v>44919</v>
      </c>
      <c r="B8402" s="110">
        <v>323.83190000000002</v>
      </c>
      <c r="C8402" s="11">
        <v>12.33</v>
      </c>
    </row>
    <row r="8403" spans="1:3" ht="15" customHeight="1" x14ac:dyDescent="0.25">
      <c r="A8403" s="111">
        <v>44920</v>
      </c>
      <c r="B8403" s="112">
        <v>323.91210000000001</v>
      </c>
      <c r="C8403" s="8">
        <v>12.34</v>
      </c>
    </row>
    <row r="8404" spans="1:3" ht="15" customHeight="1" x14ac:dyDescent="0.25">
      <c r="A8404" s="109">
        <v>44921</v>
      </c>
      <c r="B8404" s="110">
        <v>323.99220000000003</v>
      </c>
      <c r="C8404" s="11">
        <v>12.35</v>
      </c>
    </row>
    <row r="8405" spans="1:3" ht="15" customHeight="1" x14ac:dyDescent="0.25">
      <c r="A8405" s="111">
        <v>44922</v>
      </c>
      <c r="B8405" s="112">
        <v>324.07240000000002</v>
      </c>
      <c r="C8405" s="8">
        <v>12.36</v>
      </c>
    </row>
    <row r="8406" spans="1:3" ht="15" customHeight="1" x14ac:dyDescent="0.25">
      <c r="A8406" s="109">
        <v>44923</v>
      </c>
      <c r="B8406" s="110">
        <v>324.15260000000001</v>
      </c>
      <c r="C8406" s="11">
        <v>12.37</v>
      </c>
    </row>
    <row r="8407" spans="1:3" ht="15" customHeight="1" x14ac:dyDescent="0.25">
      <c r="A8407" s="111">
        <v>44924</v>
      </c>
      <c r="B8407" s="112">
        <v>324.2328</v>
      </c>
      <c r="C8407" s="8">
        <v>12.38</v>
      </c>
    </row>
    <row r="8408" spans="1:3" ht="15" customHeight="1" x14ac:dyDescent="0.25">
      <c r="A8408" s="109">
        <v>44925</v>
      </c>
      <c r="B8408" s="110">
        <v>324.31310000000002</v>
      </c>
      <c r="C8408" s="11">
        <v>12.39</v>
      </c>
    </row>
    <row r="8409" spans="1:3" ht="15" customHeight="1" x14ac:dyDescent="0.25">
      <c r="A8409" s="111">
        <v>44926</v>
      </c>
      <c r="B8409" s="112">
        <v>324.39330000000001</v>
      </c>
      <c r="C8409" s="8">
        <v>12.39</v>
      </c>
    </row>
    <row r="8410" spans="1:3" ht="15" customHeight="1" x14ac:dyDescent="0.25">
      <c r="A8410" s="109">
        <v>44927</v>
      </c>
      <c r="B8410" s="110">
        <v>324.47359999999998</v>
      </c>
      <c r="C8410" s="11">
        <v>12.4</v>
      </c>
    </row>
    <row r="8411" spans="1:3" ht="15" customHeight="1" x14ac:dyDescent="0.25">
      <c r="A8411" s="111">
        <v>44928</v>
      </c>
      <c r="B8411" s="112">
        <v>324.5539</v>
      </c>
      <c r="C8411" s="8">
        <v>12.41</v>
      </c>
    </row>
    <row r="8412" spans="1:3" ht="15" customHeight="1" x14ac:dyDescent="0.25">
      <c r="A8412" s="109">
        <v>44929</v>
      </c>
      <c r="B8412" s="110">
        <v>324.63420000000002</v>
      </c>
      <c r="C8412" s="11">
        <v>12.42</v>
      </c>
    </row>
    <row r="8413" spans="1:3" ht="15" customHeight="1" x14ac:dyDescent="0.25">
      <c r="A8413" s="111">
        <v>44930</v>
      </c>
      <c r="B8413" s="112">
        <v>324.71449999999999</v>
      </c>
      <c r="C8413" s="8">
        <v>12.43</v>
      </c>
    </row>
    <row r="8414" spans="1:3" ht="15" customHeight="1" x14ac:dyDescent="0.25">
      <c r="A8414" s="109">
        <v>44931</v>
      </c>
      <c r="B8414" s="110">
        <v>324.79489999999998</v>
      </c>
      <c r="C8414" s="11">
        <v>12.44</v>
      </c>
    </row>
    <row r="8415" spans="1:3" ht="15" customHeight="1" x14ac:dyDescent="0.25">
      <c r="A8415" s="111">
        <v>44932</v>
      </c>
      <c r="B8415" s="112">
        <v>324.87529999999998</v>
      </c>
      <c r="C8415" s="8">
        <v>12.45</v>
      </c>
    </row>
    <row r="8416" spans="1:3" ht="15" customHeight="1" x14ac:dyDescent="0.25">
      <c r="A8416" s="109">
        <v>44933</v>
      </c>
      <c r="B8416" s="110">
        <v>324.95569999999998</v>
      </c>
      <c r="C8416" s="11">
        <v>12.46</v>
      </c>
    </row>
    <row r="8417" spans="1:3" ht="15" customHeight="1" x14ac:dyDescent="0.25">
      <c r="A8417" s="111">
        <v>44934</v>
      </c>
      <c r="B8417" s="112">
        <v>325.03609999999998</v>
      </c>
      <c r="C8417" s="8">
        <v>12.47</v>
      </c>
    </row>
    <row r="8418" spans="1:3" ht="15" customHeight="1" x14ac:dyDescent="0.25">
      <c r="A8418" s="109">
        <v>44935</v>
      </c>
      <c r="B8418" s="110">
        <v>325.11649999999997</v>
      </c>
      <c r="C8418" s="11">
        <v>12.48</v>
      </c>
    </row>
    <row r="8419" spans="1:3" ht="15" customHeight="1" x14ac:dyDescent="0.25">
      <c r="A8419" s="111">
        <v>44936</v>
      </c>
      <c r="B8419" s="112">
        <v>325.197</v>
      </c>
      <c r="C8419" s="8">
        <v>12.49</v>
      </c>
    </row>
    <row r="8420" spans="1:3" ht="15" customHeight="1" x14ac:dyDescent="0.25">
      <c r="A8420" s="109">
        <v>44937</v>
      </c>
      <c r="B8420" s="110">
        <v>325.27749999999997</v>
      </c>
      <c r="C8420" s="11">
        <v>12.5</v>
      </c>
    </row>
    <row r="8421" spans="1:3" ht="15" customHeight="1" x14ac:dyDescent="0.25">
      <c r="A8421" s="111">
        <v>44938</v>
      </c>
      <c r="B8421" s="112">
        <v>325.358</v>
      </c>
      <c r="C8421" s="8">
        <v>12.51</v>
      </c>
    </row>
    <row r="8422" spans="1:3" ht="15" customHeight="1" x14ac:dyDescent="0.25">
      <c r="A8422" s="109">
        <v>44939</v>
      </c>
      <c r="B8422" s="110">
        <v>325.43849999999998</v>
      </c>
      <c r="C8422" s="11">
        <v>12.52</v>
      </c>
    </row>
    <row r="8423" spans="1:3" ht="15" customHeight="1" x14ac:dyDescent="0.25">
      <c r="A8423" s="111">
        <v>44940</v>
      </c>
      <c r="B8423" s="112">
        <v>325.51900000000001</v>
      </c>
      <c r="C8423" s="8">
        <v>12.53</v>
      </c>
    </row>
    <row r="8424" spans="1:3" ht="15" customHeight="1" x14ac:dyDescent="0.25">
      <c r="A8424" s="109">
        <v>44941</v>
      </c>
      <c r="B8424" s="110">
        <v>325.59960000000001</v>
      </c>
      <c r="C8424" s="11">
        <v>12.54</v>
      </c>
    </row>
    <row r="8425" spans="1:3" ht="15" customHeight="1" x14ac:dyDescent="0.25">
      <c r="A8425" s="111">
        <v>44942</v>
      </c>
      <c r="B8425" s="112">
        <v>325.73110000000003</v>
      </c>
      <c r="C8425" s="8">
        <v>12.56</v>
      </c>
    </row>
    <row r="8426" spans="1:3" ht="15" customHeight="1" x14ac:dyDescent="0.25">
      <c r="A8426" s="109">
        <v>44943</v>
      </c>
      <c r="B8426" s="110">
        <v>325.86270000000002</v>
      </c>
      <c r="C8426" s="11">
        <v>12.58</v>
      </c>
    </row>
    <row r="8427" spans="1:3" ht="15" customHeight="1" x14ac:dyDescent="0.25">
      <c r="A8427" s="111">
        <v>44944</v>
      </c>
      <c r="B8427" s="112">
        <v>325.99439999999998</v>
      </c>
      <c r="C8427" s="8">
        <v>12.6</v>
      </c>
    </row>
    <row r="8428" spans="1:3" ht="15" customHeight="1" x14ac:dyDescent="0.25">
      <c r="A8428" s="109">
        <v>44945</v>
      </c>
      <c r="B8428" s="110">
        <v>326.12610000000001</v>
      </c>
      <c r="C8428" s="11">
        <v>12.62</v>
      </c>
    </row>
    <row r="8429" spans="1:3" ht="15" customHeight="1" x14ac:dyDescent="0.25">
      <c r="A8429" s="111">
        <v>44946</v>
      </c>
      <c r="B8429" s="112">
        <v>326.25779999999997</v>
      </c>
      <c r="C8429" s="8">
        <v>12.64</v>
      </c>
    </row>
    <row r="8430" spans="1:3" ht="15" customHeight="1" x14ac:dyDescent="0.25">
      <c r="A8430" s="109">
        <v>44947</v>
      </c>
      <c r="B8430" s="110">
        <v>326.38959999999997</v>
      </c>
      <c r="C8430" s="11">
        <v>12.66</v>
      </c>
    </row>
    <row r="8431" spans="1:3" ht="15" customHeight="1" x14ac:dyDescent="0.25">
      <c r="A8431" s="111">
        <v>44948</v>
      </c>
      <c r="B8431" s="112">
        <v>326.5215</v>
      </c>
      <c r="C8431" s="8">
        <v>12.67</v>
      </c>
    </row>
    <row r="8432" spans="1:3" ht="15" customHeight="1" x14ac:dyDescent="0.25">
      <c r="A8432" s="109">
        <v>44949</v>
      </c>
      <c r="B8432" s="110">
        <v>326.65339999999998</v>
      </c>
      <c r="C8432" s="11">
        <v>12.69</v>
      </c>
    </row>
    <row r="8433" spans="1:3" ht="15" customHeight="1" x14ac:dyDescent="0.25">
      <c r="A8433" s="111">
        <v>44950</v>
      </c>
      <c r="B8433" s="112">
        <v>326.78539999999998</v>
      </c>
      <c r="C8433" s="8">
        <v>12.71</v>
      </c>
    </row>
    <row r="8434" spans="1:3" ht="15" customHeight="1" x14ac:dyDescent="0.25">
      <c r="A8434" s="109">
        <v>44951</v>
      </c>
      <c r="B8434" s="110">
        <v>326.91739999999999</v>
      </c>
      <c r="C8434" s="11">
        <v>12.73</v>
      </c>
    </row>
    <row r="8435" spans="1:3" ht="15" customHeight="1" x14ac:dyDescent="0.25">
      <c r="A8435" s="111">
        <v>44952</v>
      </c>
      <c r="B8435" s="112">
        <v>327.04950000000002</v>
      </c>
      <c r="C8435" s="8">
        <v>12.75</v>
      </c>
    </row>
    <row r="8436" spans="1:3" ht="15" customHeight="1" x14ac:dyDescent="0.25">
      <c r="A8436" s="109">
        <v>44953</v>
      </c>
      <c r="B8436" s="110">
        <v>327.1816</v>
      </c>
      <c r="C8436" s="11">
        <v>12.77</v>
      </c>
    </row>
    <row r="8437" spans="1:3" ht="15" customHeight="1" x14ac:dyDescent="0.25">
      <c r="A8437" s="111">
        <v>44954</v>
      </c>
      <c r="B8437" s="112">
        <v>327.31380000000001</v>
      </c>
      <c r="C8437" s="8">
        <v>12.79</v>
      </c>
    </row>
    <row r="8438" spans="1:3" ht="15" customHeight="1" x14ac:dyDescent="0.25">
      <c r="A8438" s="109">
        <v>44955</v>
      </c>
      <c r="B8438" s="110">
        <v>327.44600000000003</v>
      </c>
      <c r="C8438" s="11">
        <v>12.81</v>
      </c>
    </row>
    <row r="8439" spans="1:3" ht="15" customHeight="1" x14ac:dyDescent="0.25">
      <c r="A8439" s="111">
        <v>44956</v>
      </c>
      <c r="B8439" s="112">
        <v>327.57830000000001</v>
      </c>
      <c r="C8439" s="8">
        <v>12.83</v>
      </c>
    </row>
    <row r="8440" spans="1:3" ht="15" customHeight="1" x14ac:dyDescent="0.25">
      <c r="A8440" s="109">
        <v>44957</v>
      </c>
      <c r="B8440" s="110">
        <v>327.7106</v>
      </c>
      <c r="C8440" s="11">
        <v>12.85</v>
      </c>
    </row>
    <row r="8441" spans="1:3" ht="15" customHeight="1" x14ac:dyDescent="0.25">
      <c r="A8441" s="111">
        <v>44958</v>
      </c>
      <c r="B8441" s="112">
        <v>327.84300000000002</v>
      </c>
      <c r="C8441" s="8">
        <v>12.87</v>
      </c>
    </row>
    <row r="8442" spans="1:3" ht="15" customHeight="1" x14ac:dyDescent="0.25">
      <c r="A8442" s="109">
        <v>44959</v>
      </c>
      <c r="B8442" s="110">
        <v>327.97550000000001</v>
      </c>
      <c r="C8442" s="11">
        <v>12.88</v>
      </c>
    </row>
    <row r="8443" spans="1:3" ht="15" customHeight="1" x14ac:dyDescent="0.25">
      <c r="A8443" s="111">
        <v>44960</v>
      </c>
      <c r="B8443" s="112">
        <v>328.108</v>
      </c>
      <c r="C8443" s="8">
        <v>12.9</v>
      </c>
    </row>
    <row r="8444" spans="1:3" ht="15" customHeight="1" x14ac:dyDescent="0.25">
      <c r="A8444" s="109">
        <v>44961</v>
      </c>
      <c r="B8444" s="110">
        <v>328.2405</v>
      </c>
      <c r="C8444" s="11">
        <v>12.92</v>
      </c>
    </row>
    <row r="8445" spans="1:3" ht="15" customHeight="1" x14ac:dyDescent="0.25">
      <c r="A8445" s="111">
        <v>44962</v>
      </c>
      <c r="B8445" s="112">
        <v>328.37310000000002</v>
      </c>
      <c r="C8445" s="8">
        <v>12.94</v>
      </c>
    </row>
    <row r="8446" spans="1:3" ht="15" customHeight="1" x14ac:dyDescent="0.25">
      <c r="A8446" s="109">
        <v>44963</v>
      </c>
      <c r="B8446" s="110">
        <v>328.50580000000002</v>
      </c>
      <c r="C8446" s="11">
        <v>12.96</v>
      </c>
    </row>
    <row r="8447" spans="1:3" ht="15" customHeight="1" x14ac:dyDescent="0.25">
      <c r="A8447" s="111">
        <v>44964</v>
      </c>
      <c r="B8447" s="112">
        <v>328.63850000000002</v>
      </c>
      <c r="C8447" s="8">
        <v>12.98</v>
      </c>
    </row>
    <row r="8448" spans="1:3" ht="15" customHeight="1" x14ac:dyDescent="0.25">
      <c r="A8448" s="109">
        <v>44965</v>
      </c>
      <c r="B8448" s="110">
        <v>328.7713</v>
      </c>
      <c r="C8448" s="11">
        <v>13</v>
      </c>
    </row>
    <row r="8449" spans="1:3" ht="15" customHeight="1" x14ac:dyDescent="0.25">
      <c r="A8449" s="111">
        <v>44966</v>
      </c>
      <c r="B8449" s="112">
        <v>328.90410000000003</v>
      </c>
      <c r="C8449" s="8">
        <v>13.02</v>
      </c>
    </row>
    <row r="8450" spans="1:3" ht="15" customHeight="1" x14ac:dyDescent="0.25">
      <c r="A8450" s="109">
        <v>44967</v>
      </c>
      <c r="B8450" s="110">
        <v>329.03699999999998</v>
      </c>
      <c r="C8450" s="11">
        <v>13.04</v>
      </c>
    </row>
    <row r="8451" spans="1:3" ht="15" customHeight="1" x14ac:dyDescent="0.25">
      <c r="A8451" s="111">
        <v>44968</v>
      </c>
      <c r="B8451" s="112">
        <v>329.16989999999998</v>
      </c>
      <c r="C8451" s="8">
        <v>13.06</v>
      </c>
    </row>
    <row r="8452" spans="1:3" ht="15" customHeight="1" x14ac:dyDescent="0.25">
      <c r="A8452" s="109">
        <v>44969</v>
      </c>
      <c r="B8452" s="110">
        <v>329.30290000000002</v>
      </c>
      <c r="C8452" s="11">
        <v>13.08</v>
      </c>
    </row>
    <row r="8453" spans="1:3" ht="15" customHeight="1" x14ac:dyDescent="0.25">
      <c r="A8453" s="111">
        <v>44970</v>
      </c>
      <c r="B8453" s="112">
        <v>329.4359</v>
      </c>
      <c r="C8453" s="8">
        <v>13.09</v>
      </c>
    </row>
    <row r="8454" spans="1:3" ht="15" customHeight="1" x14ac:dyDescent="0.25">
      <c r="A8454" s="109">
        <v>44971</v>
      </c>
      <c r="B8454" s="110">
        <v>329.56900000000002</v>
      </c>
      <c r="C8454" s="11">
        <v>13.11</v>
      </c>
    </row>
    <row r="8455" spans="1:3" ht="15" customHeight="1" x14ac:dyDescent="0.25">
      <c r="A8455" s="111">
        <v>44972</v>
      </c>
      <c r="B8455" s="112">
        <v>329.7022</v>
      </c>
      <c r="C8455" s="8">
        <v>13.13</v>
      </c>
    </row>
    <row r="8456" spans="1:3" ht="15" customHeight="1" x14ac:dyDescent="0.25">
      <c r="A8456" s="109">
        <v>44973</v>
      </c>
      <c r="B8456" s="110">
        <v>329.91</v>
      </c>
      <c r="C8456" s="11">
        <v>13.14</v>
      </c>
    </row>
    <row r="8457" spans="1:3" ht="15" customHeight="1" x14ac:dyDescent="0.25">
      <c r="A8457" s="111">
        <v>44974</v>
      </c>
      <c r="B8457" s="112">
        <v>330.11799999999999</v>
      </c>
      <c r="C8457" s="8">
        <v>13.14</v>
      </c>
    </row>
    <row r="8458" spans="1:3" ht="15" customHeight="1" x14ac:dyDescent="0.25">
      <c r="A8458" s="109">
        <v>44975</v>
      </c>
      <c r="B8458" s="110">
        <v>330.32600000000002</v>
      </c>
      <c r="C8458" s="11">
        <v>13.15</v>
      </c>
    </row>
    <row r="8459" spans="1:3" ht="15" customHeight="1" x14ac:dyDescent="0.25">
      <c r="A8459" s="111">
        <v>44976</v>
      </c>
      <c r="B8459" s="112">
        <v>330.53429999999997</v>
      </c>
      <c r="C8459" s="8">
        <v>13.15</v>
      </c>
    </row>
    <row r="8460" spans="1:3" ht="15" customHeight="1" x14ac:dyDescent="0.25">
      <c r="A8460" s="109">
        <v>44977</v>
      </c>
      <c r="B8460" s="110">
        <v>330.74259999999998</v>
      </c>
      <c r="C8460" s="11">
        <v>13.15</v>
      </c>
    </row>
    <row r="8461" spans="1:3" ht="15" customHeight="1" x14ac:dyDescent="0.25">
      <c r="A8461" s="111">
        <v>44978</v>
      </c>
      <c r="B8461" s="112">
        <v>330.9511</v>
      </c>
      <c r="C8461" s="8">
        <v>13.16</v>
      </c>
    </row>
    <row r="8462" spans="1:3" ht="15" customHeight="1" x14ac:dyDescent="0.25">
      <c r="A8462" s="109">
        <v>44979</v>
      </c>
      <c r="B8462" s="110">
        <v>331.15969999999999</v>
      </c>
      <c r="C8462" s="11">
        <v>13.16</v>
      </c>
    </row>
    <row r="8463" spans="1:3" ht="15" customHeight="1" x14ac:dyDescent="0.25">
      <c r="A8463" s="111">
        <v>44980</v>
      </c>
      <c r="B8463" s="112">
        <v>331.36840000000001</v>
      </c>
      <c r="C8463" s="8">
        <v>13.17</v>
      </c>
    </row>
    <row r="8464" spans="1:3" ht="15" customHeight="1" x14ac:dyDescent="0.25">
      <c r="A8464" s="109">
        <v>44981</v>
      </c>
      <c r="B8464" s="110">
        <v>331.57729999999998</v>
      </c>
      <c r="C8464" s="11">
        <v>13.17</v>
      </c>
    </row>
    <row r="8465" spans="1:3" ht="15" customHeight="1" x14ac:dyDescent="0.25">
      <c r="A8465" s="111">
        <v>44982</v>
      </c>
      <c r="B8465" s="112">
        <v>331.78629999999998</v>
      </c>
      <c r="C8465" s="8">
        <v>13.18</v>
      </c>
    </row>
    <row r="8466" spans="1:3" ht="15" customHeight="1" x14ac:dyDescent="0.25">
      <c r="A8466" s="109">
        <v>44983</v>
      </c>
      <c r="B8466" s="110">
        <v>331.99540000000002</v>
      </c>
      <c r="C8466" s="11">
        <v>13.18</v>
      </c>
    </row>
    <row r="8467" spans="1:3" ht="15" customHeight="1" x14ac:dyDescent="0.25">
      <c r="A8467" s="111">
        <v>44984</v>
      </c>
      <c r="B8467" s="112">
        <v>332.2047</v>
      </c>
      <c r="C8467" s="8">
        <v>13.19</v>
      </c>
    </row>
    <row r="8468" spans="1:3" ht="15" customHeight="1" x14ac:dyDescent="0.25">
      <c r="A8468" s="109">
        <v>44985</v>
      </c>
      <c r="B8468" s="110">
        <v>332.41410000000002</v>
      </c>
      <c r="C8468" s="11">
        <v>13.19</v>
      </c>
    </row>
    <row r="8469" spans="1:3" ht="15" customHeight="1" x14ac:dyDescent="0.25">
      <c r="A8469" s="111">
        <v>44986</v>
      </c>
      <c r="B8469" s="112">
        <v>332.62360000000001</v>
      </c>
      <c r="C8469" s="8">
        <v>13.19</v>
      </c>
    </row>
    <row r="8470" spans="1:3" ht="15" customHeight="1" x14ac:dyDescent="0.25">
      <c r="A8470" s="109">
        <v>44987</v>
      </c>
      <c r="B8470" s="110">
        <v>332.83330000000001</v>
      </c>
      <c r="C8470" s="11">
        <v>13.2</v>
      </c>
    </row>
    <row r="8471" spans="1:3" ht="15" customHeight="1" x14ac:dyDescent="0.25">
      <c r="A8471" s="111">
        <v>44988</v>
      </c>
      <c r="B8471" s="112">
        <v>333.04309999999998</v>
      </c>
      <c r="C8471" s="8">
        <v>13.2</v>
      </c>
    </row>
    <row r="8472" spans="1:3" ht="15" customHeight="1" x14ac:dyDescent="0.25">
      <c r="A8472" s="109">
        <v>44989</v>
      </c>
      <c r="B8472" s="110">
        <v>333.25299999999999</v>
      </c>
      <c r="C8472" s="11">
        <v>13.21</v>
      </c>
    </row>
    <row r="8473" spans="1:3" ht="15" customHeight="1" x14ac:dyDescent="0.25">
      <c r="A8473" s="111">
        <v>44990</v>
      </c>
      <c r="B8473" s="112">
        <v>333.46300000000002</v>
      </c>
      <c r="C8473" s="8">
        <v>13.21</v>
      </c>
    </row>
    <row r="8474" spans="1:3" ht="15" customHeight="1" x14ac:dyDescent="0.25">
      <c r="A8474" s="109">
        <v>44991</v>
      </c>
      <c r="B8474" s="110">
        <v>333.67320000000001</v>
      </c>
      <c r="C8474" s="11">
        <v>13.22</v>
      </c>
    </row>
    <row r="8475" spans="1:3" ht="15" customHeight="1" x14ac:dyDescent="0.25">
      <c r="A8475" s="111">
        <v>44992</v>
      </c>
      <c r="B8475" s="112">
        <v>333.88350000000003</v>
      </c>
      <c r="C8475" s="8">
        <v>13.22</v>
      </c>
    </row>
    <row r="8476" spans="1:3" ht="15" customHeight="1" x14ac:dyDescent="0.25">
      <c r="A8476" s="109">
        <v>44993</v>
      </c>
      <c r="B8476" s="110">
        <v>334.09399999999999</v>
      </c>
      <c r="C8476" s="11">
        <v>13.22</v>
      </c>
    </row>
    <row r="8477" spans="1:3" ht="15" customHeight="1" x14ac:dyDescent="0.25">
      <c r="A8477" s="111">
        <v>44994</v>
      </c>
      <c r="B8477" s="112">
        <v>334.30459999999999</v>
      </c>
      <c r="C8477" s="8">
        <v>13.23</v>
      </c>
    </row>
    <row r="8478" spans="1:3" ht="15" customHeight="1" x14ac:dyDescent="0.25">
      <c r="A8478" s="109">
        <v>44995</v>
      </c>
      <c r="B8478" s="110">
        <v>334.51530000000002</v>
      </c>
      <c r="C8478" s="11">
        <v>13.23</v>
      </c>
    </row>
    <row r="8479" spans="1:3" ht="15" customHeight="1" x14ac:dyDescent="0.25">
      <c r="A8479" s="111">
        <v>44996</v>
      </c>
      <c r="B8479" s="112">
        <v>334.72620000000001</v>
      </c>
      <c r="C8479" s="8">
        <v>13.24</v>
      </c>
    </row>
    <row r="8480" spans="1:3" ht="15" customHeight="1" x14ac:dyDescent="0.25">
      <c r="A8480" s="109">
        <v>44997</v>
      </c>
      <c r="B8480" s="110">
        <v>334.93709999999999</v>
      </c>
      <c r="C8480" s="11">
        <v>13.24</v>
      </c>
    </row>
    <row r="8481" spans="1:3" ht="15" customHeight="1" x14ac:dyDescent="0.25">
      <c r="A8481" s="111">
        <v>44998</v>
      </c>
      <c r="B8481" s="112">
        <v>335.14830000000001</v>
      </c>
      <c r="C8481" s="8">
        <v>13.25</v>
      </c>
    </row>
    <row r="8482" spans="1:3" ht="15" customHeight="1" x14ac:dyDescent="0.25">
      <c r="A8482" s="109">
        <v>44999</v>
      </c>
      <c r="B8482" s="110">
        <v>335.35950000000003</v>
      </c>
      <c r="C8482" s="11">
        <v>13.25</v>
      </c>
    </row>
    <row r="8483" spans="1:3" ht="15" customHeight="1" x14ac:dyDescent="0.25">
      <c r="A8483" s="111">
        <v>45000</v>
      </c>
      <c r="B8483" s="112">
        <v>335.57089999999999</v>
      </c>
      <c r="C8483" s="8">
        <v>13.26</v>
      </c>
    </row>
    <row r="8484" spans="1:3" ht="15" customHeight="1" x14ac:dyDescent="0.25">
      <c r="A8484" s="109">
        <v>45001</v>
      </c>
      <c r="B8484" s="110">
        <v>335.74919999999997</v>
      </c>
      <c r="C8484" s="11">
        <v>13.26</v>
      </c>
    </row>
    <row r="8485" spans="1:3" ht="15" customHeight="1" x14ac:dyDescent="0.25">
      <c r="A8485" s="111">
        <v>45002</v>
      </c>
      <c r="B8485" s="112">
        <v>335.92750000000001</v>
      </c>
      <c r="C8485" s="8">
        <v>13.26</v>
      </c>
    </row>
    <row r="8486" spans="1:3" ht="15" customHeight="1" x14ac:dyDescent="0.25">
      <c r="A8486" s="109">
        <v>45003</v>
      </c>
      <c r="B8486" s="110">
        <v>336.10599999999999</v>
      </c>
      <c r="C8486" s="11">
        <v>13.26</v>
      </c>
    </row>
    <row r="8487" spans="1:3" ht="15" customHeight="1" x14ac:dyDescent="0.25">
      <c r="A8487" s="111">
        <v>45004</v>
      </c>
      <c r="B8487" s="112">
        <v>336.28449999999998</v>
      </c>
      <c r="C8487" s="8">
        <v>13.26</v>
      </c>
    </row>
    <row r="8488" spans="1:3" ht="15" customHeight="1" x14ac:dyDescent="0.25">
      <c r="A8488" s="109">
        <v>45005</v>
      </c>
      <c r="B8488" s="110">
        <v>336.46319999999997</v>
      </c>
      <c r="C8488" s="11">
        <v>13.26</v>
      </c>
    </row>
    <row r="8489" spans="1:3" ht="15" customHeight="1" x14ac:dyDescent="0.25">
      <c r="A8489" s="111">
        <v>45006</v>
      </c>
      <c r="B8489" s="112">
        <v>336.64190000000002</v>
      </c>
      <c r="C8489" s="8">
        <v>13.26</v>
      </c>
    </row>
    <row r="8490" spans="1:3" ht="15" customHeight="1" x14ac:dyDescent="0.25">
      <c r="A8490" s="109">
        <v>45007</v>
      </c>
      <c r="B8490" s="110">
        <v>336.82069999999999</v>
      </c>
      <c r="C8490" s="11">
        <v>13.26</v>
      </c>
    </row>
    <row r="8491" spans="1:3" ht="15" customHeight="1" x14ac:dyDescent="0.25">
      <c r="A8491" s="111">
        <v>45008</v>
      </c>
      <c r="B8491" s="112">
        <v>336.99970000000002</v>
      </c>
      <c r="C8491" s="8">
        <v>13.26</v>
      </c>
    </row>
    <row r="8492" spans="1:3" ht="15" customHeight="1" x14ac:dyDescent="0.25">
      <c r="A8492" s="109">
        <v>45009</v>
      </c>
      <c r="B8492" s="110">
        <v>337.17869999999999</v>
      </c>
      <c r="C8492" s="11">
        <v>13.27</v>
      </c>
    </row>
    <row r="8493" spans="1:3" ht="15" customHeight="1" x14ac:dyDescent="0.25">
      <c r="A8493" s="111">
        <v>45010</v>
      </c>
      <c r="B8493" s="112">
        <v>337.3578</v>
      </c>
      <c r="C8493" s="8">
        <v>13.27</v>
      </c>
    </row>
    <row r="8494" spans="1:3" ht="15" customHeight="1" x14ac:dyDescent="0.25">
      <c r="A8494" s="109">
        <v>45011</v>
      </c>
      <c r="B8494" s="110">
        <v>337.53699999999998</v>
      </c>
      <c r="C8494" s="11">
        <v>13.27</v>
      </c>
    </row>
    <row r="8495" spans="1:3" ht="15" customHeight="1" x14ac:dyDescent="0.25">
      <c r="A8495" s="111">
        <v>45012</v>
      </c>
      <c r="B8495" s="112">
        <v>337.71629999999999</v>
      </c>
      <c r="C8495" s="8">
        <v>13.27</v>
      </c>
    </row>
    <row r="8496" spans="1:3" ht="15" customHeight="1" x14ac:dyDescent="0.25">
      <c r="A8496" s="109">
        <v>45013</v>
      </c>
      <c r="B8496" s="110">
        <v>337.89569999999998</v>
      </c>
      <c r="C8496" s="11">
        <v>13.27</v>
      </c>
    </row>
    <row r="8497" spans="1:3" ht="15" customHeight="1" x14ac:dyDescent="0.25">
      <c r="A8497" s="111">
        <v>45014</v>
      </c>
      <c r="B8497" s="112">
        <v>338.0752</v>
      </c>
      <c r="C8497" s="8">
        <v>13.27</v>
      </c>
    </row>
    <row r="8498" spans="1:3" ht="15" customHeight="1" x14ac:dyDescent="0.25">
      <c r="A8498" s="109">
        <v>45015</v>
      </c>
      <c r="B8498" s="110">
        <v>338.25479999999999</v>
      </c>
      <c r="C8498" s="11">
        <v>13.27</v>
      </c>
    </row>
    <row r="8499" spans="1:3" ht="15" customHeight="1" x14ac:dyDescent="0.25">
      <c r="A8499" s="111">
        <v>45016</v>
      </c>
      <c r="B8499" s="112">
        <v>338.43450000000001</v>
      </c>
      <c r="C8499" s="8">
        <v>13.27</v>
      </c>
    </row>
    <row r="8500" spans="1:3" ht="15" customHeight="1" x14ac:dyDescent="0.25">
      <c r="A8500" s="109">
        <v>45017</v>
      </c>
      <c r="B8500" s="110">
        <v>338.61430000000001</v>
      </c>
      <c r="C8500" s="11">
        <v>13.27</v>
      </c>
    </row>
    <row r="8501" spans="1:3" ht="15" customHeight="1" x14ac:dyDescent="0.25">
      <c r="A8501" s="111">
        <v>45018</v>
      </c>
      <c r="B8501" s="112">
        <v>338.79419999999999</v>
      </c>
      <c r="C8501" s="8">
        <v>13.27</v>
      </c>
    </row>
    <row r="8502" spans="1:3" ht="15" customHeight="1" x14ac:dyDescent="0.25">
      <c r="A8502" s="109">
        <v>45019</v>
      </c>
      <c r="B8502" s="110">
        <v>338.9742</v>
      </c>
      <c r="C8502" s="11">
        <v>13.28</v>
      </c>
    </row>
    <row r="8503" spans="1:3" ht="15" customHeight="1" x14ac:dyDescent="0.25">
      <c r="A8503" s="111">
        <v>45020</v>
      </c>
      <c r="B8503" s="112">
        <v>339.15429999999998</v>
      </c>
      <c r="C8503" s="8">
        <v>13.28</v>
      </c>
    </row>
    <row r="8504" spans="1:3" ht="15" customHeight="1" x14ac:dyDescent="0.25">
      <c r="A8504" s="109">
        <v>45021</v>
      </c>
      <c r="B8504" s="110">
        <v>339.33440000000002</v>
      </c>
      <c r="C8504" s="11">
        <v>13.28</v>
      </c>
    </row>
    <row r="8505" spans="1:3" ht="15" customHeight="1" x14ac:dyDescent="0.25">
      <c r="A8505" s="111">
        <v>45022</v>
      </c>
      <c r="B8505" s="112">
        <v>339.5147</v>
      </c>
      <c r="C8505" s="8">
        <v>13.28</v>
      </c>
    </row>
    <row r="8506" spans="1:3" ht="15" customHeight="1" x14ac:dyDescent="0.25">
      <c r="A8506" s="109">
        <v>45023</v>
      </c>
      <c r="B8506" s="110">
        <v>339.69499999999999</v>
      </c>
      <c r="C8506" s="11">
        <v>13.28</v>
      </c>
    </row>
    <row r="8507" spans="1:3" ht="15" customHeight="1" x14ac:dyDescent="0.25">
      <c r="A8507" s="111">
        <v>45024</v>
      </c>
      <c r="B8507" s="112">
        <v>339.87549999999999</v>
      </c>
      <c r="C8507" s="8">
        <v>13.28</v>
      </c>
    </row>
    <row r="8508" spans="1:3" ht="15" customHeight="1" x14ac:dyDescent="0.25">
      <c r="A8508" s="109">
        <v>45025</v>
      </c>
      <c r="B8508" s="110">
        <v>340.05610000000001</v>
      </c>
      <c r="C8508" s="11">
        <v>13.28</v>
      </c>
    </row>
    <row r="8509" spans="1:3" ht="15" customHeight="1" x14ac:dyDescent="0.25">
      <c r="A8509" s="111">
        <v>45026</v>
      </c>
      <c r="B8509" s="112">
        <v>340.23669999999998</v>
      </c>
      <c r="C8509" s="8">
        <v>13.28</v>
      </c>
    </row>
    <row r="8510" spans="1:3" ht="15" customHeight="1" x14ac:dyDescent="0.25">
      <c r="A8510" s="109">
        <v>45027</v>
      </c>
      <c r="B8510" s="110">
        <v>340.41739999999999</v>
      </c>
      <c r="C8510" s="11">
        <v>13.28</v>
      </c>
    </row>
    <row r="8511" spans="1:3" ht="15" customHeight="1" x14ac:dyDescent="0.25">
      <c r="A8511" s="111">
        <v>45028</v>
      </c>
      <c r="B8511" s="112">
        <v>340.59829999999999</v>
      </c>
      <c r="C8511" s="8">
        <v>13.29</v>
      </c>
    </row>
    <row r="8512" spans="1:3" ht="15" customHeight="1" x14ac:dyDescent="0.25">
      <c r="A8512" s="109">
        <v>45029</v>
      </c>
      <c r="B8512" s="110">
        <v>340.7792</v>
      </c>
      <c r="C8512" s="11">
        <v>13.29</v>
      </c>
    </row>
    <row r="8513" spans="1:3" ht="15" customHeight="1" x14ac:dyDescent="0.25">
      <c r="A8513" s="111">
        <v>45030</v>
      </c>
      <c r="B8513" s="112">
        <v>340.96019999999999</v>
      </c>
      <c r="C8513" s="8">
        <v>13.29</v>
      </c>
    </row>
    <row r="8514" spans="1:3" ht="15" customHeight="1" x14ac:dyDescent="0.25">
      <c r="A8514" s="109">
        <v>45031</v>
      </c>
      <c r="B8514" s="110">
        <v>341.14139999999998</v>
      </c>
      <c r="C8514" s="11">
        <v>13.29</v>
      </c>
    </row>
    <row r="8515" spans="1:3" ht="15" customHeight="1" x14ac:dyDescent="0.25">
      <c r="A8515" s="111">
        <v>45032</v>
      </c>
      <c r="B8515" s="112">
        <v>341.2602</v>
      </c>
      <c r="C8515" s="8">
        <v>13.29</v>
      </c>
    </row>
    <row r="8516" spans="1:3" ht="15" customHeight="1" x14ac:dyDescent="0.25">
      <c r="A8516" s="109">
        <v>45033</v>
      </c>
      <c r="B8516" s="110">
        <v>341.37900000000002</v>
      </c>
      <c r="C8516" s="11">
        <v>13.29</v>
      </c>
    </row>
    <row r="8517" spans="1:3" ht="15" customHeight="1" x14ac:dyDescent="0.25">
      <c r="A8517" s="111">
        <v>45034</v>
      </c>
      <c r="B8517" s="112">
        <v>341.49790000000002</v>
      </c>
      <c r="C8517" s="8">
        <v>13.29</v>
      </c>
    </row>
    <row r="8518" spans="1:3" ht="15" customHeight="1" x14ac:dyDescent="0.25">
      <c r="A8518" s="109">
        <v>45035</v>
      </c>
      <c r="B8518" s="110">
        <v>341.61680000000001</v>
      </c>
      <c r="C8518" s="11">
        <v>13.3</v>
      </c>
    </row>
    <row r="8519" spans="1:3" ht="15" customHeight="1" x14ac:dyDescent="0.25">
      <c r="A8519" s="111">
        <v>45036</v>
      </c>
      <c r="B8519" s="112">
        <v>341.73579999999998</v>
      </c>
      <c r="C8519" s="8">
        <v>13.3</v>
      </c>
    </row>
    <row r="8520" spans="1:3" ht="15" customHeight="1" x14ac:dyDescent="0.25">
      <c r="A8520" s="109">
        <v>45037</v>
      </c>
      <c r="B8520" s="110">
        <v>341.85480000000001</v>
      </c>
      <c r="C8520" s="11">
        <v>13.3</v>
      </c>
    </row>
    <row r="8521" spans="1:3" ht="15" customHeight="1" x14ac:dyDescent="0.25">
      <c r="A8521" s="111">
        <v>45038</v>
      </c>
      <c r="B8521" s="112">
        <v>341.97390000000001</v>
      </c>
      <c r="C8521" s="8">
        <v>13.3</v>
      </c>
    </row>
    <row r="8522" spans="1:3" ht="15" customHeight="1" x14ac:dyDescent="0.25">
      <c r="A8522" s="109">
        <v>45039</v>
      </c>
      <c r="B8522" s="110">
        <v>342.09289999999999</v>
      </c>
      <c r="C8522" s="11">
        <v>13.3</v>
      </c>
    </row>
    <row r="8523" spans="1:3" ht="15" customHeight="1" x14ac:dyDescent="0.25">
      <c r="A8523" s="111">
        <v>45040</v>
      </c>
      <c r="B8523" s="112">
        <v>342.21210000000002</v>
      </c>
      <c r="C8523" s="8">
        <v>13.31</v>
      </c>
    </row>
    <row r="8524" spans="1:3" ht="15" customHeight="1" x14ac:dyDescent="0.25">
      <c r="A8524" s="109">
        <v>45041</v>
      </c>
      <c r="B8524" s="110">
        <v>342.33120000000002</v>
      </c>
      <c r="C8524" s="11">
        <v>13.31</v>
      </c>
    </row>
    <row r="8525" spans="1:3" ht="15" customHeight="1" x14ac:dyDescent="0.25">
      <c r="A8525" s="111">
        <v>45042</v>
      </c>
      <c r="B8525" s="112">
        <v>342.45049999999998</v>
      </c>
      <c r="C8525" s="8">
        <v>13.31</v>
      </c>
    </row>
    <row r="8526" spans="1:3" ht="15" customHeight="1" x14ac:dyDescent="0.25">
      <c r="A8526" s="109">
        <v>45043</v>
      </c>
      <c r="B8526" s="110">
        <v>342.56970000000001</v>
      </c>
      <c r="C8526" s="11">
        <v>13.31</v>
      </c>
    </row>
    <row r="8527" spans="1:3" ht="15" customHeight="1" x14ac:dyDescent="0.25">
      <c r="A8527" s="111">
        <v>45044</v>
      </c>
      <c r="B8527" s="112">
        <v>342.68900000000002</v>
      </c>
      <c r="C8527" s="8">
        <v>13.31</v>
      </c>
    </row>
    <row r="8528" spans="1:3" ht="15" customHeight="1" x14ac:dyDescent="0.25">
      <c r="A8528" s="109">
        <v>45045</v>
      </c>
      <c r="B8528" s="110">
        <v>342.80829999999997</v>
      </c>
      <c r="C8528" s="11">
        <v>13.32</v>
      </c>
    </row>
    <row r="8529" spans="1:3" ht="15" customHeight="1" x14ac:dyDescent="0.25">
      <c r="A8529" s="111">
        <v>45046</v>
      </c>
      <c r="B8529" s="112">
        <v>342.92770000000002</v>
      </c>
      <c r="C8529" s="8">
        <v>13.32</v>
      </c>
    </row>
    <row r="8530" spans="1:3" ht="15" customHeight="1" x14ac:dyDescent="0.25">
      <c r="A8530" s="109">
        <v>45047</v>
      </c>
      <c r="B8530" s="110">
        <v>343.0471</v>
      </c>
      <c r="C8530" s="11">
        <v>13.32</v>
      </c>
    </row>
    <row r="8531" spans="1:3" ht="15" customHeight="1" x14ac:dyDescent="0.25">
      <c r="A8531" s="111">
        <v>45048</v>
      </c>
      <c r="B8531" s="112">
        <v>343.16660000000002</v>
      </c>
      <c r="C8531" s="8">
        <v>13.32</v>
      </c>
    </row>
    <row r="8532" spans="1:3" ht="15" customHeight="1" x14ac:dyDescent="0.25">
      <c r="A8532" s="109">
        <v>45049</v>
      </c>
      <c r="B8532" s="110">
        <v>343.28609999999998</v>
      </c>
      <c r="C8532" s="11">
        <v>13.32</v>
      </c>
    </row>
    <row r="8533" spans="1:3" ht="15" customHeight="1" x14ac:dyDescent="0.25">
      <c r="A8533" s="111">
        <v>45050</v>
      </c>
      <c r="B8533" s="112">
        <v>343.40559999999999</v>
      </c>
      <c r="C8533" s="8">
        <v>13.32</v>
      </c>
    </row>
    <row r="8534" spans="1:3" ht="15" customHeight="1" x14ac:dyDescent="0.25">
      <c r="A8534" s="109">
        <v>45051</v>
      </c>
      <c r="B8534" s="110">
        <v>343.52519999999998</v>
      </c>
      <c r="C8534" s="11">
        <v>13.33</v>
      </c>
    </row>
    <row r="8535" spans="1:3" ht="15" customHeight="1" x14ac:dyDescent="0.25">
      <c r="A8535" s="111">
        <v>45052</v>
      </c>
      <c r="B8535" s="112">
        <v>343.64490000000001</v>
      </c>
      <c r="C8535" s="8">
        <v>13.33</v>
      </c>
    </row>
    <row r="8536" spans="1:3" ht="15" customHeight="1" x14ac:dyDescent="0.25">
      <c r="A8536" s="109">
        <v>45053</v>
      </c>
      <c r="B8536" s="110">
        <v>343.7645</v>
      </c>
      <c r="C8536" s="11">
        <v>13.33</v>
      </c>
    </row>
    <row r="8537" spans="1:3" ht="15" customHeight="1" x14ac:dyDescent="0.25">
      <c r="A8537" s="111">
        <v>45054</v>
      </c>
      <c r="B8537" s="112">
        <v>343.88420000000002</v>
      </c>
      <c r="C8537" s="8">
        <v>13.33</v>
      </c>
    </row>
    <row r="8538" spans="1:3" ht="15" customHeight="1" x14ac:dyDescent="0.25">
      <c r="A8538" s="109">
        <v>45055</v>
      </c>
      <c r="B8538" s="110">
        <v>344.00400000000002</v>
      </c>
      <c r="C8538" s="11">
        <v>13.33</v>
      </c>
    </row>
    <row r="8539" spans="1:3" ht="15" customHeight="1" x14ac:dyDescent="0.25">
      <c r="A8539" s="111">
        <v>45056</v>
      </c>
      <c r="B8539" s="112">
        <v>344.12380000000002</v>
      </c>
      <c r="C8539" s="8">
        <v>13.34</v>
      </c>
    </row>
    <row r="8540" spans="1:3" ht="15" customHeight="1" x14ac:dyDescent="0.25">
      <c r="A8540" s="109">
        <v>45057</v>
      </c>
      <c r="B8540" s="110">
        <v>344.24360000000001</v>
      </c>
      <c r="C8540" s="11">
        <v>13.34</v>
      </c>
    </row>
    <row r="8541" spans="1:3" ht="15" customHeight="1" x14ac:dyDescent="0.25">
      <c r="A8541" s="111">
        <v>45058</v>
      </c>
      <c r="B8541" s="112">
        <v>344.36349999999999</v>
      </c>
      <c r="C8541" s="8">
        <v>13.34</v>
      </c>
    </row>
    <row r="8542" spans="1:3" ht="15" customHeight="1" x14ac:dyDescent="0.25">
      <c r="A8542" s="109">
        <v>45059</v>
      </c>
      <c r="B8542" s="110">
        <v>344.48340000000002</v>
      </c>
      <c r="C8542" s="11">
        <v>13.34</v>
      </c>
    </row>
    <row r="8543" spans="1:3" ht="15" customHeight="1" x14ac:dyDescent="0.25">
      <c r="A8543" s="111">
        <v>45060</v>
      </c>
      <c r="B8543" s="112">
        <v>344.60340000000002</v>
      </c>
      <c r="C8543" s="8">
        <v>13.34</v>
      </c>
    </row>
    <row r="8544" spans="1:3" ht="15" customHeight="1" x14ac:dyDescent="0.25">
      <c r="A8544" s="109">
        <v>45061</v>
      </c>
      <c r="B8544" s="110">
        <v>344.72340000000003</v>
      </c>
      <c r="C8544" s="11">
        <v>13.35</v>
      </c>
    </row>
    <row r="8545" spans="1:3" ht="15" customHeight="1" x14ac:dyDescent="0.25">
      <c r="A8545" s="111">
        <v>45062</v>
      </c>
      <c r="B8545" s="112">
        <v>344.8098</v>
      </c>
      <c r="C8545" s="8">
        <v>13.33</v>
      </c>
    </row>
    <row r="8546" spans="1:3" ht="15" customHeight="1" x14ac:dyDescent="0.25">
      <c r="A8546" s="109">
        <v>45063</v>
      </c>
      <c r="B8546" s="110">
        <v>344.89620000000002</v>
      </c>
      <c r="C8546" s="11">
        <v>13.31</v>
      </c>
    </row>
    <row r="8547" spans="1:3" ht="15" customHeight="1" x14ac:dyDescent="0.25">
      <c r="A8547" s="111">
        <v>45064</v>
      </c>
      <c r="B8547" s="112">
        <v>344.98270000000002</v>
      </c>
      <c r="C8547" s="8">
        <v>13.29</v>
      </c>
    </row>
    <row r="8548" spans="1:3" ht="15" customHeight="1" x14ac:dyDescent="0.25">
      <c r="A8548" s="109">
        <v>45065</v>
      </c>
      <c r="B8548" s="110">
        <v>345.06920000000002</v>
      </c>
      <c r="C8548" s="11">
        <v>13.28</v>
      </c>
    </row>
    <row r="8549" spans="1:3" ht="15" customHeight="1" x14ac:dyDescent="0.25">
      <c r="A8549" s="111">
        <v>45066</v>
      </c>
      <c r="B8549" s="112">
        <v>345.15570000000002</v>
      </c>
      <c r="C8549" s="8">
        <v>13.26</v>
      </c>
    </row>
    <row r="8550" spans="1:3" ht="15" customHeight="1" x14ac:dyDescent="0.25">
      <c r="A8550" s="109">
        <v>45067</v>
      </c>
      <c r="B8550" s="110">
        <v>345.24220000000003</v>
      </c>
      <c r="C8550" s="11">
        <v>13.24</v>
      </c>
    </row>
    <row r="8551" spans="1:3" ht="15" customHeight="1" x14ac:dyDescent="0.25">
      <c r="A8551" s="111">
        <v>45068</v>
      </c>
      <c r="B8551" s="112">
        <v>345.32870000000003</v>
      </c>
      <c r="C8551" s="8">
        <v>13.23</v>
      </c>
    </row>
    <row r="8552" spans="1:3" ht="15" customHeight="1" x14ac:dyDescent="0.25">
      <c r="A8552" s="109">
        <v>45069</v>
      </c>
      <c r="B8552" s="110">
        <v>345.4153</v>
      </c>
      <c r="C8552" s="11">
        <v>13.21</v>
      </c>
    </row>
    <row r="8553" spans="1:3" ht="15" customHeight="1" x14ac:dyDescent="0.25">
      <c r="A8553" s="111">
        <v>45070</v>
      </c>
      <c r="B8553" s="112">
        <v>345.50189999999998</v>
      </c>
      <c r="C8553" s="8">
        <v>13.19</v>
      </c>
    </row>
    <row r="8554" spans="1:3" ht="15" customHeight="1" x14ac:dyDescent="0.25">
      <c r="A8554" s="109">
        <v>45071</v>
      </c>
      <c r="B8554" s="110">
        <v>345.58850000000001</v>
      </c>
      <c r="C8554" s="11">
        <v>13.18</v>
      </c>
    </row>
    <row r="8555" spans="1:3" ht="15" customHeight="1" x14ac:dyDescent="0.25">
      <c r="A8555" s="111">
        <v>45072</v>
      </c>
      <c r="B8555" s="112">
        <v>345.67509999999999</v>
      </c>
      <c r="C8555" s="8">
        <v>13.16</v>
      </c>
    </row>
    <row r="8556" spans="1:3" ht="15" customHeight="1" x14ac:dyDescent="0.25">
      <c r="A8556" s="109">
        <v>45073</v>
      </c>
      <c r="B8556" s="110">
        <v>345.76179999999999</v>
      </c>
      <c r="C8556" s="11">
        <v>13.14</v>
      </c>
    </row>
    <row r="8557" spans="1:3" ht="15" customHeight="1" x14ac:dyDescent="0.25">
      <c r="A8557" s="111">
        <v>45074</v>
      </c>
      <c r="B8557" s="112">
        <v>345.84840000000003</v>
      </c>
      <c r="C8557" s="8">
        <v>13.12</v>
      </c>
    </row>
    <row r="8558" spans="1:3" ht="15" customHeight="1" x14ac:dyDescent="0.25">
      <c r="A8558" s="109">
        <v>45075</v>
      </c>
      <c r="B8558" s="110">
        <v>345.93509999999998</v>
      </c>
      <c r="C8558" s="11">
        <v>13.11</v>
      </c>
    </row>
    <row r="8559" spans="1:3" ht="15" customHeight="1" x14ac:dyDescent="0.25">
      <c r="A8559" s="111">
        <v>45076</v>
      </c>
      <c r="B8559" s="112">
        <v>346.02179999999998</v>
      </c>
      <c r="C8559" s="8">
        <v>13.09</v>
      </c>
    </row>
    <row r="8560" spans="1:3" ht="15" customHeight="1" x14ac:dyDescent="0.25">
      <c r="A8560" s="109">
        <v>45077</v>
      </c>
      <c r="B8560" s="110">
        <v>346.10860000000002</v>
      </c>
      <c r="C8560" s="11">
        <v>13.07</v>
      </c>
    </row>
    <row r="8561" spans="1:5" ht="15" customHeight="1" x14ac:dyDescent="0.25">
      <c r="A8561" s="111">
        <v>45078</v>
      </c>
      <c r="B8561" s="112">
        <v>346.19529999999997</v>
      </c>
      <c r="C8561" s="8">
        <v>13.06</v>
      </c>
    </row>
    <row r="8562" spans="1:5" ht="15" customHeight="1" x14ac:dyDescent="0.25">
      <c r="A8562" s="109">
        <v>45079</v>
      </c>
      <c r="B8562" s="110">
        <v>346.28210000000001</v>
      </c>
      <c r="C8562" s="11">
        <v>13.04</v>
      </c>
    </row>
    <row r="8563" spans="1:5" ht="15" customHeight="1" x14ac:dyDescent="0.25">
      <c r="A8563" s="111">
        <v>45080</v>
      </c>
      <c r="B8563" s="112">
        <v>346.3689</v>
      </c>
      <c r="C8563" s="8">
        <v>13.02</v>
      </c>
    </row>
    <row r="8564" spans="1:5" ht="15" customHeight="1" x14ac:dyDescent="0.25">
      <c r="A8564" s="109">
        <v>45081</v>
      </c>
      <c r="B8564" s="110">
        <v>346.45569999999998</v>
      </c>
      <c r="C8564" s="11">
        <v>13.01</v>
      </c>
    </row>
    <row r="8565" spans="1:5" ht="15" customHeight="1" x14ac:dyDescent="0.25">
      <c r="A8565" s="111">
        <v>45082</v>
      </c>
      <c r="B8565" s="112">
        <v>346.54259999999999</v>
      </c>
      <c r="C8565" s="8">
        <v>12.99</v>
      </c>
    </row>
    <row r="8566" spans="1:5" ht="15" customHeight="1" x14ac:dyDescent="0.25">
      <c r="A8566" s="109">
        <v>45083</v>
      </c>
      <c r="B8566" s="110">
        <v>346.62950000000001</v>
      </c>
      <c r="C8566" s="11">
        <v>12.97</v>
      </c>
    </row>
    <row r="8567" spans="1:5" ht="15" customHeight="1" x14ac:dyDescent="0.25">
      <c r="A8567" s="111">
        <v>45084</v>
      </c>
      <c r="B8567" s="112">
        <v>346.71629999999999</v>
      </c>
      <c r="C8567" s="8">
        <v>12.95</v>
      </c>
    </row>
    <row r="8568" spans="1:5" ht="15" customHeight="1" x14ac:dyDescent="0.25">
      <c r="A8568" s="109">
        <v>45085</v>
      </c>
      <c r="B8568" s="110">
        <v>346.80329999999998</v>
      </c>
      <c r="C8568" s="11">
        <v>12.94</v>
      </c>
    </row>
    <row r="8569" spans="1:5" ht="15" customHeight="1" x14ac:dyDescent="0.25">
      <c r="A8569" s="111">
        <v>45086</v>
      </c>
      <c r="B8569" s="112">
        <v>346.89019999999999</v>
      </c>
      <c r="C8569" s="8">
        <v>12.92</v>
      </c>
    </row>
    <row r="8570" spans="1:5" ht="15" customHeight="1" x14ac:dyDescent="0.25">
      <c r="A8570" s="109">
        <v>45087</v>
      </c>
      <c r="B8570" s="110">
        <v>346.97710000000001</v>
      </c>
      <c r="C8570" s="11">
        <v>12.9</v>
      </c>
    </row>
    <row r="8571" spans="1:5" ht="15" customHeight="1" x14ac:dyDescent="0.25">
      <c r="A8571" s="111">
        <v>45088</v>
      </c>
      <c r="B8571" s="112">
        <v>347.0641</v>
      </c>
      <c r="C8571" s="8">
        <v>12.89</v>
      </c>
    </row>
    <row r="8572" spans="1:5" ht="15" customHeight="1" x14ac:dyDescent="0.25">
      <c r="A8572" s="109">
        <v>45089</v>
      </c>
      <c r="B8572" s="110">
        <v>347.15109999999999</v>
      </c>
      <c r="C8572" s="11">
        <v>12.87</v>
      </c>
    </row>
    <row r="8573" spans="1:5" ht="15" customHeight="1" x14ac:dyDescent="0.25">
      <c r="A8573" s="111">
        <v>45090</v>
      </c>
      <c r="B8573" s="112">
        <v>347.23809999999997</v>
      </c>
      <c r="C8573" s="8">
        <v>12.85</v>
      </c>
    </row>
    <row r="8574" spans="1:5" ht="15" customHeight="1" x14ac:dyDescent="0.25">
      <c r="A8574" s="109">
        <v>45091</v>
      </c>
      <c r="B8574" s="110">
        <v>347.3252</v>
      </c>
      <c r="C8574" s="11">
        <v>12.84</v>
      </c>
    </row>
    <row r="8575" spans="1:5" ht="15" customHeight="1" x14ac:dyDescent="0.25">
      <c r="A8575" s="111">
        <v>45092</v>
      </c>
      <c r="B8575" s="112">
        <v>347.41219999999998</v>
      </c>
      <c r="C8575" s="8">
        <v>12.82</v>
      </c>
    </row>
    <row r="8576" spans="1:5" x14ac:dyDescent="0.25">
      <c r="A8576" s="109">
        <v>45093</v>
      </c>
      <c r="B8576" s="110">
        <v>347.46190000000001</v>
      </c>
      <c r="C8576" s="11">
        <v>12.8</v>
      </c>
      <c r="E8576" s="2">
        <v>100</v>
      </c>
    </row>
    <row r="8577" spans="1:3" x14ac:dyDescent="0.25">
      <c r="A8577" s="111">
        <v>45094</v>
      </c>
      <c r="B8577" s="112">
        <v>347.51159999999999</v>
      </c>
      <c r="C8577" s="8">
        <v>12.79</v>
      </c>
    </row>
    <row r="8578" spans="1:3" x14ac:dyDescent="0.25">
      <c r="A8578" s="109">
        <v>45095</v>
      </c>
      <c r="B8578" s="110">
        <v>347.56130000000002</v>
      </c>
      <c r="C8578" s="11">
        <v>12.77</v>
      </c>
    </row>
    <row r="8579" spans="1:3" x14ac:dyDescent="0.25">
      <c r="A8579" s="111">
        <v>45096</v>
      </c>
      <c r="B8579" s="112">
        <v>347.61099999999999</v>
      </c>
      <c r="C8579" s="8">
        <v>12.76</v>
      </c>
    </row>
    <row r="8580" spans="1:3" x14ac:dyDescent="0.25">
      <c r="A8580" s="109">
        <v>45097</v>
      </c>
      <c r="B8580" s="110">
        <v>347.66070000000002</v>
      </c>
      <c r="C8580" s="11">
        <v>12.74</v>
      </c>
    </row>
    <row r="8581" spans="1:3" x14ac:dyDescent="0.25">
      <c r="A8581" s="111">
        <v>45098</v>
      </c>
      <c r="B8581" s="112">
        <v>347.71050000000002</v>
      </c>
      <c r="C8581" s="8">
        <v>12.73</v>
      </c>
    </row>
    <row r="8582" spans="1:3" x14ac:dyDescent="0.25">
      <c r="A8582" s="109">
        <v>45099</v>
      </c>
      <c r="B8582" s="110">
        <v>347.7602</v>
      </c>
      <c r="C8582" s="11">
        <v>12.71</v>
      </c>
    </row>
    <row r="8583" spans="1:3" x14ac:dyDescent="0.25">
      <c r="A8583" s="111">
        <v>45100</v>
      </c>
      <c r="B8583" s="112">
        <v>347.80990000000003</v>
      </c>
      <c r="C8583" s="8">
        <v>12.7</v>
      </c>
    </row>
    <row r="8584" spans="1:3" x14ac:dyDescent="0.25">
      <c r="A8584" s="109">
        <v>45101</v>
      </c>
      <c r="B8584" s="110">
        <v>347.85969999999998</v>
      </c>
      <c r="C8584" s="11">
        <v>12.68</v>
      </c>
    </row>
    <row r="8585" spans="1:3" x14ac:dyDescent="0.25">
      <c r="A8585" s="111">
        <v>45102</v>
      </c>
      <c r="B8585" s="112">
        <v>347.90940000000001</v>
      </c>
      <c r="C8585" s="8">
        <v>12.67</v>
      </c>
    </row>
    <row r="8586" spans="1:3" x14ac:dyDescent="0.25">
      <c r="A8586" s="109">
        <v>45103</v>
      </c>
      <c r="B8586" s="110">
        <v>347.95920000000001</v>
      </c>
      <c r="C8586" s="11">
        <v>12.65</v>
      </c>
    </row>
    <row r="8587" spans="1:3" x14ac:dyDescent="0.25">
      <c r="A8587" s="111">
        <v>45104</v>
      </c>
      <c r="B8587" s="112">
        <v>348.00900000000001</v>
      </c>
      <c r="C8587" s="8">
        <v>12.64</v>
      </c>
    </row>
    <row r="8588" spans="1:3" x14ac:dyDescent="0.25">
      <c r="A8588" s="109">
        <v>45105</v>
      </c>
      <c r="B8588" s="110">
        <v>348.05880000000002</v>
      </c>
      <c r="C8588" s="11">
        <v>12.62</v>
      </c>
    </row>
    <row r="8589" spans="1:3" x14ac:dyDescent="0.25">
      <c r="A8589" s="111">
        <v>45106</v>
      </c>
      <c r="B8589" s="112">
        <v>348.10849999999999</v>
      </c>
      <c r="C8589" s="8">
        <v>12.6</v>
      </c>
    </row>
    <row r="8590" spans="1:3" x14ac:dyDescent="0.25">
      <c r="A8590" s="109">
        <v>45107</v>
      </c>
      <c r="B8590" s="110">
        <v>348.1583</v>
      </c>
      <c r="C8590" s="11">
        <v>12.59</v>
      </c>
    </row>
    <row r="8591" spans="1:3" x14ac:dyDescent="0.25">
      <c r="A8591" s="111">
        <v>45108</v>
      </c>
      <c r="B8591" s="112">
        <v>348.2081</v>
      </c>
      <c r="C8591" s="8">
        <v>12.57</v>
      </c>
    </row>
    <row r="8592" spans="1:3" x14ac:dyDescent="0.25">
      <c r="A8592" s="109">
        <v>45109</v>
      </c>
      <c r="B8592" s="110">
        <v>348.25790000000001</v>
      </c>
      <c r="C8592" s="11">
        <v>12.56</v>
      </c>
    </row>
    <row r="8593" spans="1:3" x14ac:dyDescent="0.25">
      <c r="A8593" s="111">
        <v>45110</v>
      </c>
      <c r="B8593" s="112">
        <v>348.30779999999999</v>
      </c>
      <c r="C8593" s="8">
        <v>12.54</v>
      </c>
    </row>
    <row r="8594" spans="1:3" x14ac:dyDescent="0.25">
      <c r="A8594" s="109">
        <v>45111</v>
      </c>
      <c r="B8594" s="110">
        <v>348.35759999999999</v>
      </c>
      <c r="C8594" s="11">
        <v>12.53</v>
      </c>
    </row>
    <row r="8595" spans="1:3" x14ac:dyDescent="0.25">
      <c r="A8595" s="111">
        <v>45112</v>
      </c>
      <c r="B8595" s="112">
        <v>348.4074</v>
      </c>
      <c r="C8595" s="8">
        <v>12.51</v>
      </c>
    </row>
    <row r="8596" spans="1:3" x14ac:dyDescent="0.25">
      <c r="A8596" s="109">
        <v>45113</v>
      </c>
      <c r="B8596" s="110">
        <v>348.4572</v>
      </c>
      <c r="C8596" s="11">
        <v>12.5</v>
      </c>
    </row>
    <row r="8597" spans="1:3" x14ac:dyDescent="0.25">
      <c r="A8597" s="111">
        <v>45114</v>
      </c>
      <c r="B8597" s="112">
        <v>348.50709999999998</v>
      </c>
      <c r="C8597" s="8">
        <v>12.48</v>
      </c>
    </row>
    <row r="8598" spans="1:3" x14ac:dyDescent="0.25">
      <c r="A8598" s="109">
        <v>45115</v>
      </c>
      <c r="B8598" s="110">
        <v>348.55689999999998</v>
      </c>
      <c r="C8598" s="11">
        <v>12.47</v>
      </c>
    </row>
    <row r="8599" spans="1:3" x14ac:dyDescent="0.25">
      <c r="A8599" s="111">
        <v>45116</v>
      </c>
      <c r="B8599" s="112">
        <v>348.60680000000002</v>
      </c>
      <c r="C8599" s="8">
        <v>12.45</v>
      </c>
    </row>
    <row r="8600" spans="1:3" x14ac:dyDescent="0.25">
      <c r="A8600" s="109">
        <v>45117</v>
      </c>
      <c r="B8600" s="110">
        <v>348.65660000000003</v>
      </c>
      <c r="C8600" s="11">
        <v>12.44</v>
      </c>
    </row>
    <row r="8601" spans="1:3" x14ac:dyDescent="0.25">
      <c r="A8601" s="111">
        <v>45118</v>
      </c>
      <c r="B8601" s="112">
        <v>348.70650000000001</v>
      </c>
      <c r="C8601" s="8">
        <v>12.42</v>
      </c>
    </row>
    <row r="8602" spans="1:3" x14ac:dyDescent="0.25">
      <c r="A8602" s="109">
        <v>45119</v>
      </c>
      <c r="B8602" s="110">
        <v>348.75639999999999</v>
      </c>
      <c r="C8602" s="11">
        <v>12.41</v>
      </c>
    </row>
    <row r="8603" spans="1:3" x14ac:dyDescent="0.25">
      <c r="A8603" s="111">
        <v>45120</v>
      </c>
      <c r="B8603" s="112">
        <v>348.80630000000002</v>
      </c>
      <c r="C8603" s="8">
        <v>12.39</v>
      </c>
    </row>
    <row r="8604" spans="1:3" x14ac:dyDescent="0.25">
      <c r="A8604" s="109">
        <v>45121</v>
      </c>
      <c r="B8604" s="110">
        <v>348.8562</v>
      </c>
      <c r="C8604" s="11">
        <v>12.38</v>
      </c>
    </row>
    <row r="8605" spans="1:3" x14ac:dyDescent="0.25">
      <c r="A8605" s="111">
        <v>45122</v>
      </c>
      <c r="B8605" s="112">
        <v>348.90609999999998</v>
      </c>
      <c r="C8605" s="8">
        <v>12.36</v>
      </c>
    </row>
    <row r="8606" spans="1:3" x14ac:dyDescent="0.25">
      <c r="A8606" s="109">
        <v>45123</v>
      </c>
      <c r="B8606" s="110">
        <v>348.93979999999999</v>
      </c>
      <c r="C8606" s="11">
        <v>12.35</v>
      </c>
    </row>
    <row r="8607" spans="1:3" x14ac:dyDescent="0.25">
      <c r="A8607" s="111">
        <v>45124</v>
      </c>
      <c r="B8607" s="112">
        <v>348.9735</v>
      </c>
      <c r="C8607" s="8">
        <v>12.35</v>
      </c>
    </row>
    <row r="8608" spans="1:3" x14ac:dyDescent="0.25">
      <c r="A8608" s="109">
        <v>45125</v>
      </c>
      <c r="B8608" s="110">
        <v>349.00729999999999</v>
      </c>
      <c r="C8608" s="11">
        <v>12.34</v>
      </c>
    </row>
    <row r="8609" spans="1:3" x14ac:dyDescent="0.25">
      <c r="A8609" s="111">
        <v>45126</v>
      </c>
      <c r="B8609" s="112">
        <v>349.041</v>
      </c>
      <c r="C8609" s="8">
        <v>12.33</v>
      </c>
    </row>
    <row r="8610" spans="1:3" x14ac:dyDescent="0.25">
      <c r="A8610" s="109">
        <v>45127</v>
      </c>
      <c r="B8610" s="110">
        <v>349.07470000000001</v>
      </c>
      <c r="C8610" s="11">
        <v>12.32</v>
      </c>
    </row>
    <row r="8611" spans="1:3" x14ac:dyDescent="0.25">
      <c r="A8611" s="111">
        <v>45128</v>
      </c>
      <c r="B8611" s="112">
        <v>349.10840000000002</v>
      </c>
      <c r="C8611" s="8">
        <v>12.31</v>
      </c>
    </row>
    <row r="8612" spans="1:3" x14ac:dyDescent="0.25">
      <c r="A8612" s="109">
        <v>45129</v>
      </c>
      <c r="B8612" s="110">
        <v>349.1422</v>
      </c>
      <c r="C8612" s="11">
        <v>12.31</v>
      </c>
    </row>
    <row r="8613" spans="1:3" x14ac:dyDescent="0.25">
      <c r="A8613" s="111">
        <v>45130</v>
      </c>
      <c r="B8613" s="112">
        <v>349.17590000000001</v>
      </c>
      <c r="C8613" s="8">
        <v>12.3</v>
      </c>
    </row>
    <row r="8614" spans="1:3" x14ac:dyDescent="0.25">
      <c r="A8614" s="109">
        <v>45131</v>
      </c>
      <c r="B8614" s="110">
        <v>349.2097</v>
      </c>
      <c r="C8614" s="11">
        <v>12.29</v>
      </c>
    </row>
    <row r="8615" spans="1:3" x14ac:dyDescent="0.25">
      <c r="A8615" s="111">
        <v>45132</v>
      </c>
      <c r="B8615" s="112">
        <v>349.24340000000001</v>
      </c>
      <c r="C8615" s="8">
        <v>12.28</v>
      </c>
    </row>
    <row r="8616" spans="1:3" x14ac:dyDescent="0.25">
      <c r="A8616" s="109">
        <v>45133</v>
      </c>
      <c r="B8616" s="110">
        <v>349.27719999999999</v>
      </c>
      <c r="C8616" s="11">
        <v>12.28</v>
      </c>
    </row>
    <row r="8617" spans="1:3" x14ac:dyDescent="0.25">
      <c r="A8617" s="111">
        <v>45134</v>
      </c>
      <c r="B8617" s="112">
        <v>349.3109</v>
      </c>
      <c r="C8617" s="8">
        <v>12.27</v>
      </c>
    </row>
    <row r="8618" spans="1:3" x14ac:dyDescent="0.25">
      <c r="A8618" s="109">
        <v>45135</v>
      </c>
      <c r="B8618" s="110">
        <v>349.34469999999999</v>
      </c>
      <c r="C8618" s="11">
        <v>12.26</v>
      </c>
    </row>
    <row r="8619" spans="1:3" x14ac:dyDescent="0.25">
      <c r="A8619" s="111">
        <v>45136</v>
      </c>
      <c r="B8619" s="112">
        <v>349.3784</v>
      </c>
      <c r="C8619" s="8">
        <v>12.25</v>
      </c>
    </row>
    <row r="8620" spans="1:3" x14ac:dyDescent="0.25">
      <c r="A8620" s="109">
        <v>45137</v>
      </c>
      <c r="B8620" s="110">
        <v>349.41219999999998</v>
      </c>
      <c r="C8620" s="11">
        <v>12.25</v>
      </c>
    </row>
    <row r="8621" spans="1:3" x14ac:dyDescent="0.25">
      <c r="A8621" s="111">
        <v>45138</v>
      </c>
      <c r="B8621" s="112">
        <v>349.44600000000003</v>
      </c>
      <c r="C8621" s="8">
        <v>12.24</v>
      </c>
    </row>
    <row r="8622" spans="1:3" x14ac:dyDescent="0.25">
      <c r="A8622" s="109">
        <v>45139</v>
      </c>
      <c r="B8622" s="110">
        <v>349.47969999999998</v>
      </c>
      <c r="C8622" s="11">
        <v>12.23</v>
      </c>
    </row>
    <row r="8623" spans="1:3" x14ac:dyDescent="0.25">
      <c r="A8623" s="111">
        <v>45140</v>
      </c>
      <c r="B8623" s="112">
        <v>349.51350000000002</v>
      </c>
      <c r="C8623" s="8">
        <v>12.22</v>
      </c>
    </row>
    <row r="8624" spans="1:3" x14ac:dyDescent="0.25">
      <c r="A8624" s="109">
        <v>45141</v>
      </c>
      <c r="B8624" s="110">
        <v>349.54730000000001</v>
      </c>
      <c r="C8624" s="11">
        <v>12.22</v>
      </c>
    </row>
    <row r="8625" spans="1:3" x14ac:dyDescent="0.25">
      <c r="A8625" s="111">
        <v>45142</v>
      </c>
      <c r="B8625" s="112">
        <v>349.58100000000002</v>
      </c>
      <c r="C8625" s="8">
        <v>12.21</v>
      </c>
    </row>
    <row r="8626" spans="1:3" x14ac:dyDescent="0.25">
      <c r="A8626" s="109">
        <v>45143</v>
      </c>
      <c r="B8626" s="110">
        <v>349.6148</v>
      </c>
      <c r="C8626" s="11">
        <v>12.2</v>
      </c>
    </row>
    <row r="8627" spans="1:3" x14ac:dyDescent="0.25">
      <c r="A8627" s="111">
        <v>45144</v>
      </c>
      <c r="B8627" s="112">
        <v>349.64859999999999</v>
      </c>
      <c r="C8627" s="8">
        <v>12.19</v>
      </c>
    </row>
    <row r="8628" spans="1:3" x14ac:dyDescent="0.25">
      <c r="A8628" s="109">
        <v>45145</v>
      </c>
      <c r="B8628" s="110">
        <v>349.68239999999997</v>
      </c>
      <c r="C8628" s="11">
        <v>12.19</v>
      </c>
    </row>
    <row r="8629" spans="1:3" x14ac:dyDescent="0.25">
      <c r="A8629" s="111">
        <v>45146</v>
      </c>
      <c r="B8629" s="112">
        <v>349.71620000000001</v>
      </c>
      <c r="C8629" s="8">
        <v>12.18</v>
      </c>
    </row>
    <row r="8630" spans="1:3" x14ac:dyDescent="0.25">
      <c r="A8630" s="109">
        <v>45147</v>
      </c>
      <c r="B8630" s="110">
        <v>349.75</v>
      </c>
      <c r="C8630" s="11">
        <v>12.17</v>
      </c>
    </row>
    <row r="8631" spans="1:3" x14ac:dyDescent="0.25">
      <c r="A8631" s="111">
        <v>45148</v>
      </c>
      <c r="B8631" s="112">
        <v>349.78379999999999</v>
      </c>
      <c r="C8631" s="8">
        <v>12.16</v>
      </c>
    </row>
    <row r="8632" spans="1:3" x14ac:dyDescent="0.25">
      <c r="A8632" s="109">
        <v>45149</v>
      </c>
      <c r="B8632" s="110">
        <v>349.81760000000003</v>
      </c>
      <c r="C8632" s="11">
        <v>12.16</v>
      </c>
    </row>
    <row r="8633" spans="1:3" x14ac:dyDescent="0.25">
      <c r="A8633" s="111">
        <v>45150</v>
      </c>
      <c r="B8633" s="112">
        <v>349.85140000000001</v>
      </c>
      <c r="C8633" s="8">
        <v>12.15</v>
      </c>
    </row>
    <row r="8634" spans="1:3" x14ac:dyDescent="0.25">
      <c r="A8634" s="109">
        <v>45151</v>
      </c>
      <c r="B8634" s="110">
        <v>349.8852</v>
      </c>
      <c r="C8634" s="11">
        <v>12.14</v>
      </c>
    </row>
    <row r="8635" spans="1:3" x14ac:dyDescent="0.25">
      <c r="A8635" s="111">
        <v>45152</v>
      </c>
      <c r="B8635" s="112">
        <v>349.91899999999998</v>
      </c>
      <c r="C8635" s="8">
        <v>12.13</v>
      </c>
    </row>
    <row r="8636" spans="1:3" x14ac:dyDescent="0.25">
      <c r="A8636" s="109">
        <v>45153</v>
      </c>
      <c r="B8636" s="110">
        <v>349.95280000000002</v>
      </c>
      <c r="C8636" s="11">
        <v>12.13</v>
      </c>
    </row>
    <row r="8637" spans="1:3" x14ac:dyDescent="0.25">
      <c r="A8637" s="111">
        <v>45154</v>
      </c>
      <c r="B8637" s="112">
        <v>350.00909999999999</v>
      </c>
      <c r="C8637" s="11">
        <v>12.11</v>
      </c>
    </row>
    <row r="8638" spans="1:3" x14ac:dyDescent="0.25">
      <c r="A8638" s="109">
        <v>45155</v>
      </c>
      <c r="B8638" s="110">
        <v>350.06540000000001</v>
      </c>
      <c r="C8638" s="8">
        <v>12.1</v>
      </c>
    </row>
    <row r="8639" spans="1:3" x14ac:dyDescent="0.25">
      <c r="A8639" s="111">
        <v>45156</v>
      </c>
      <c r="B8639" s="112">
        <v>350.12180000000001</v>
      </c>
      <c r="C8639" s="11">
        <v>12.09</v>
      </c>
    </row>
    <row r="8640" spans="1:3" x14ac:dyDescent="0.25">
      <c r="A8640" s="109">
        <v>45157</v>
      </c>
      <c r="B8640" s="110">
        <v>350.17809999999997</v>
      </c>
      <c r="C8640" s="8">
        <v>12.08</v>
      </c>
    </row>
    <row r="8641" spans="1:3" x14ac:dyDescent="0.25">
      <c r="A8641" s="111">
        <v>45158</v>
      </c>
      <c r="B8641" s="112">
        <v>350.23439999999999</v>
      </c>
      <c r="C8641" s="11">
        <v>12.07</v>
      </c>
    </row>
    <row r="8642" spans="1:3" x14ac:dyDescent="0.25">
      <c r="A8642" s="109">
        <v>45159</v>
      </c>
      <c r="B8642" s="110">
        <v>350.29079999999999</v>
      </c>
      <c r="C8642" s="8">
        <v>12.06</v>
      </c>
    </row>
    <row r="8643" spans="1:3" x14ac:dyDescent="0.25">
      <c r="A8643" s="111">
        <v>45160</v>
      </c>
      <c r="B8643" s="112">
        <v>350.34710000000001</v>
      </c>
      <c r="C8643" s="11">
        <v>12.05</v>
      </c>
    </row>
    <row r="8644" spans="1:3" x14ac:dyDescent="0.25">
      <c r="A8644" s="109">
        <v>45161</v>
      </c>
      <c r="B8644" s="110">
        <v>350.40350000000001</v>
      </c>
      <c r="C8644" s="8">
        <v>12.04</v>
      </c>
    </row>
    <row r="8645" spans="1:3" x14ac:dyDescent="0.25">
      <c r="A8645" s="111">
        <v>45162</v>
      </c>
      <c r="B8645" s="112">
        <v>350.4599</v>
      </c>
      <c r="C8645" s="11">
        <v>12.03</v>
      </c>
    </row>
    <row r="8646" spans="1:3" x14ac:dyDescent="0.25">
      <c r="A8646" s="109">
        <v>45163</v>
      </c>
      <c r="B8646" s="110">
        <v>350.5163</v>
      </c>
      <c r="C8646" s="8">
        <v>12.01</v>
      </c>
    </row>
    <row r="8647" spans="1:3" x14ac:dyDescent="0.25">
      <c r="A8647" s="111">
        <v>45164</v>
      </c>
      <c r="B8647" s="112">
        <v>350.5727</v>
      </c>
      <c r="C8647" s="11">
        <v>12</v>
      </c>
    </row>
    <row r="8648" spans="1:3" x14ac:dyDescent="0.25">
      <c r="A8648" s="109">
        <v>45165</v>
      </c>
      <c r="B8648" s="110">
        <v>350.62909999999999</v>
      </c>
      <c r="C8648" s="8">
        <v>11.99</v>
      </c>
    </row>
    <row r="8649" spans="1:3" x14ac:dyDescent="0.25">
      <c r="A8649" s="111">
        <v>45166</v>
      </c>
      <c r="B8649" s="112">
        <v>350.68549999999999</v>
      </c>
      <c r="C8649" s="11">
        <v>11.98</v>
      </c>
    </row>
    <row r="8650" spans="1:3" x14ac:dyDescent="0.25">
      <c r="A8650" s="109">
        <v>45167</v>
      </c>
      <c r="B8650" s="110">
        <v>350.74189999999999</v>
      </c>
      <c r="C8650" s="8">
        <v>11.97</v>
      </c>
    </row>
    <row r="8651" spans="1:3" x14ac:dyDescent="0.25">
      <c r="A8651" s="111">
        <v>45168</v>
      </c>
      <c r="B8651" s="112">
        <v>350.79840000000002</v>
      </c>
      <c r="C8651" s="11">
        <v>11.96</v>
      </c>
    </row>
    <row r="8652" spans="1:3" x14ac:dyDescent="0.25">
      <c r="A8652" s="109">
        <v>45169</v>
      </c>
      <c r="B8652" s="110">
        <v>350.85480000000001</v>
      </c>
      <c r="C8652" s="8">
        <v>11.95</v>
      </c>
    </row>
    <row r="8653" spans="1:3" x14ac:dyDescent="0.25">
      <c r="A8653" s="111">
        <v>45170</v>
      </c>
      <c r="B8653" s="112">
        <v>350.91129999999998</v>
      </c>
      <c r="C8653" s="11">
        <v>11.94</v>
      </c>
    </row>
    <row r="8654" spans="1:3" x14ac:dyDescent="0.25">
      <c r="A8654" s="109">
        <v>45171</v>
      </c>
      <c r="B8654" s="110">
        <v>350.96769999999998</v>
      </c>
      <c r="C8654" s="8">
        <v>11.93</v>
      </c>
    </row>
    <row r="8655" spans="1:3" x14ac:dyDescent="0.25">
      <c r="A8655" s="111">
        <v>45172</v>
      </c>
      <c r="B8655" s="112">
        <v>351.02420000000001</v>
      </c>
      <c r="C8655" s="11">
        <v>11.91</v>
      </c>
    </row>
    <row r="8656" spans="1:3" x14ac:dyDescent="0.25">
      <c r="A8656" s="109">
        <v>45173</v>
      </c>
      <c r="B8656" s="110">
        <v>351.08069999999998</v>
      </c>
      <c r="C8656" s="8">
        <v>11.9</v>
      </c>
    </row>
    <row r="8657" spans="1:3" x14ac:dyDescent="0.25">
      <c r="A8657" s="111">
        <v>45174</v>
      </c>
      <c r="B8657" s="112">
        <v>351.13720000000001</v>
      </c>
      <c r="C8657" s="11">
        <v>11.89</v>
      </c>
    </row>
    <row r="8658" spans="1:3" x14ac:dyDescent="0.25">
      <c r="A8658" s="109">
        <v>45175</v>
      </c>
      <c r="B8658" s="110">
        <v>351.19369999999998</v>
      </c>
      <c r="C8658" s="8">
        <v>11.88</v>
      </c>
    </row>
    <row r="8659" spans="1:3" x14ac:dyDescent="0.25">
      <c r="A8659" s="111">
        <v>45176</v>
      </c>
      <c r="B8659" s="112">
        <v>351.25020000000001</v>
      </c>
      <c r="C8659" s="11">
        <v>11.87</v>
      </c>
    </row>
    <row r="8660" spans="1:3" x14ac:dyDescent="0.25">
      <c r="A8660" s="109">
        <v>45177</v>
      </c>
      <c r="B8660" s="110">
        <v>351.30669999999998</v>
      </c>
      <c r="C8660" s="8">
        <v>11.86</v>
      </c>
    </row>
    <row r="8661" spans="1:3" x14ac:dyDescent="0.25">
      <c r="A8661" s="111">
        <v>45178</v>
      </c>
      <c r="B8661" s="112">
        <v>351.36320000000001</v>
      </c>
      <c r="C8661" s="11">
        <v>11.85</v>
      </c>
    </row>
    <row r="8662" spans="1:3" x14ac:dyDescent="0.25">
      <c r="A8662" s="109">
        <v>45179</v>
      </c>
      <c r="B8662" s="110">
        <v>351.41980000000001</v>
      </c>
      <c r="C8662" s="8">
        <v>11.84</v>
      </c>
    </row>
    <row r="8663" spans="1:3" x14ac:dyDescent="0.25">
      <c r="A8663" s="111">
        <v>45180</v>
      </c>
      <c r="B8663" s="112">
        <v>351.47629999999998</v>
      </c>
      <c r="C8663" s="11">
        <v>11.83</v>
      </c>
    </row>
    <row r="8664" spans="1:3" x14ac:dyDescent="0.25">
      <c r="A8664" s="109">
        <v>45181</v>
      </c>
      <c r="B8664" s="110">
        <v>351.53289999999998</v>
      </c>
      <c r="C8664" s="8">
        <v>11.81</v>
      </c>
    </row>
    <row r="8665" spans="1:3" x14ac:dyDescent="0.25">
      <c r="A8665" s="111">
        <v>45182</v>
      </c>
      <c r="B8665" s="112">
        <v>351.58940000000001</v>
      </c>
      <c r="C8665" s="11">
        <v>11.8</v>
      </c>
    </row>
    <row r="8666" spans="1:3" x14ac:dyDescent="0.25">
      <c r="A8666" s="109">
        <v>45183</v>
      </c>
      <c r="B8666" s="110">
        <v>351.64600000000002</v>
      </c>
      <c r="C8666" s="8">
        <v>11.79</v>
      </c>
    </row>
    <row r="8667" spans="1:3" x14ac:dyDescent="0.25">
      <c r="A8667" s="111">
        <v>45184</v>
      </c>
      <c r="B8667" s="112">
        <v>351.70260000000002</v>
      </c>
      <c r="C8667" s="11">
        <v>11.78</v>
      </c>
    </row>
    <row r="8668" spans="1:3" x14ac:dyDescent="0.25">
      <c r="A8668" s="6">
        <v>45185</v>
      </c>
      <c r="B8668" s="7">
        <v>351.78440000000001</v>
      </c>
      <c r="C8668" s="8">
        <v>11.77</v>
      </c>
    </row>
    <row r="8669" spans="1:3" x14ac:dyDescent="0.25">
      <c r="A8669" s="9">
        <v>45186</v>
      </c>
      <c r="B8669" s="10">
        <v>351.86619999999999</v>
      </c>
      <c r="C8669" s="11">
        <v>11.76</v>
      </c>
    </row>
    <row r="8670" spans="1:3" x14ac:dyDescent="0.25">
      <c r="A8670" s="6">
        <v>45187</v>
      </c>
      <c r="B8670" s="7">
        <v>351.94799999999998</v>
      </c>
      <c r="C8670" s="8">
        <v>11.75</v>
      </c>
    </row>
    <row r="8671" spans="1:3" x14ac:dyDescent="0.25">
      <c r="A8671" s="9">
        <v>45188</v>
      </c>
      <c r="B8671" s="10">
        <v>352.0299</v>
      </c>
      <c r="C8671" s="11">
        <v>11.73</v>
      </c>
    </row>
    <row r="8672" spans="1:3" x14ac:dyDescent="0.25">
      <c r="A8672" s="6">
        <v>45189</v>
      </c>
      <c r="B8672" s="7">
        <v>352.11169999999998</v>
      </c>
      <c r="C8672" s="8">
        <v>11.72</v>
      </c>
    </row>
    <row r="8673" spans="1:3" x14ac:dyDescent="0.25">
      <c r="A8673" s="9">
        <v>45190</v>
      </c>
      <c r="B8673" s="10">
        <v>352.1936</v>
      </c>
      <c r="C8673" s="11">
        <v>11.71</v>
      </c>
    </row>
    <row r="8674" spans="1:3" x14ac:dyDescent="0.25">
      <c r="A8674" s="6">
        <v>45191</v>
      </c>
      <c r="B8674" s="7">
        <v>352.27550000000002</v>
      </c>
      <c r="C8674" s="8">
        <v>11.7</v>
      </c>
    </row>
    <row r="8675" spans="1:3" x14ac:dyDescent="0.25">
      <c r="A8675" s="9">
        <v>45192</v>
      </c>
      <c r="B8675" s="10">
        <v>352.35739999999998</v>
      </c>
      <c r="C8675" s="11">
        <v>11.69</v>
      </c>
    </row>
    <row r="8676" spans="1:3" x14ac:dyDescent="0.25">
      <c r="A8676" s="6">
        <v>45193</v>
      </c>
      <c r="B8676" s="7">
        <v>352.43939999999998</v>
      </c>
      <c r="C8676" s="8">
        <v>11.67</v>
      </c>
    </row>
    <row r="8677" spans="1:3" x14ac:dyDescent="0.25">
      <c r="A8677" s="9">
        <v>45194</v>
      </c>
      <c r="B8677" s="10">
        <v>352.5213</v>
      </c>
      <c r="C8677" s="11">
        <v>11.66</v>
      </c>
    </row>
    <row r="8678" spans="1:3" x14ac:dyDescent="0.25">
      <c r="A8678" s="6">
        <v>45195</v>
      </c>
      <c r="B8678" s="7">
        <v>352.60329999999999</v>
      </c>
      <c r="C8678" s="8">
        <v>11.65</v>
      </c>
    </row>
    <row r="8679" spans="1:3" x14ac:dyDescent="0.25">
      <c r="A8679" s="9">
        <v>45196</v>
      </c>
      <c r="B8679" s="10">
        <v>352.68529999999998</v>
      </c>
      <c r="C8679" s="11">
        <v>11.64</v>
      </c>
    </row>
    <row r="8680" spans="1:3" x14ac:dyDescent="0.25">
      <c r="A8680" s="6">
        <v>45197</v>
      </c>
      <c r="B8680" s="7">
        <v>352.76729999999998</v>
      </c>
      <c r="C8680" s="8">
        <v>11.63</v>
      </c>
    </row>
    <row r="8681" spans="1:3" x14ac:dyDescent="0.25">
      <c r="A8681" s="9">
        <v>45198</v>
      </c>
      <c r="B8681" s="10">
        <v>352.8494</v>
      </c>
      <c r="C8681" s="11">
        <v>11.62</v>
      </c>
    </row>
    <row r="8682" spans="1:3" x14ac:dyDescent="0.25">
      <c r="A8682" s="6">
        <v>45199</v>
      </c>
      <c r="B8682" s="7">
        <v>352.9314</v>
      </c>
      <c r="C8682" s="8">
        <v>11.6</v>
      </c>
    </row>
    <row r="8683" spans="1:3" x14ac:dyDescent="0.25">
      <c r="A8683" s="9">
        <v>45200</v>
      </c>
      <c r="B8683" s="10">
        <v>353.01350000000002</v>
      </c>
      <c r="C8683" s="11">
        <v>11.59</v>
      </c>
    </row>
    <row r="8684" spans="1:3" x14ac:dyDescent="0.25">
      <c r="A8684" s="6">
        <v>45201</v>
      </c>
      <c r="B8684" s="7">
        <v>353.09559999999999</v>
      </c>
      <c r="C8684" s="8">
        <v>11.58</v>
      </c>
    </row>
    <row r="8685" spans="1:3" x14ac:dyDescent="0.25">
      <c r="A8685" s="9">
        <v>45202</v>
      </c>
      <c r="B8685" s="10">
        <v>353.17770000000002</v>
      </c>
      <c r="C8685" s="11">
        <v>11.57</v>
      </c>
    </row>
    <row r="8686" spans="1:3" x14ac:dyDescent="0.25">
      <c r="A8686" s="6">
        <v>45203</v>
      </c>
      <c r="B8686" s="7">
        <v>353.25979999999998</v>
      </c>
      <c r="C8686" s="8">
        <v>11.56</v>
      </c>
    </row>
    <row r="8687" spans="1:3" x14ac:dyDescent="0.25">
      <c r="A8687" s="9">
        <v>45204</v>
      </c>
      <c r="B8687" s="10">
        <v>353.34199999999998</v>
      </c>
      <c r="C8687" s="11">
        <v>11.54</v>
      </c>
    </row>
    <row r="8688" spans="1:3" x14ac:dyDescent="0.25">
      <c r="A8688" s="6">
        <v>45205</v>
      </c>
      <c r="B8688" s="7">
        <v>353.42410000000001</v>
      </c>
      <c r="C8688" s="8">
        <v>11.53</v>
      </c>
    </row>
    <row r="8689" spans="1:3" x14ac:dyDescent="0.25">
      <c r="A8689" s="9">
        <v>45206</v>
      </c>
      <c r="B8689" s="10">
        <v>353.50630000000001</v>
      </c>
      <c r="C8689" s="11">
        <v>11.52</v>
      </c>
    </row>
    <row r="8690" spans="1:3" x14ac:dyDescent="0.25">
      <c r="A8690" s="6">
        <v>45207</v>
      </c>
      <c r="B8690" s="7">
        <v>353.58850000000001</v>
      </c>
      <c r="C8690" s="8">
        <v>11.51</v>
      </c>
    </row>
    <row r="8691" spans="1:3" x14ac:dyDescent="0.25">
      <c r="A8691" s="9">
        <v>45208</v>
      </c>
      <c r="B8691" s="10">
        <v>353.67079999999999</v>
      </c>
      <c r="C8691" s="11">
        <v>11.5</v>
      </c>
    </row>
    <row r="8692" spans="1:3" x14ac:dyDescent="0.25">
      <c r="A8692" s="6">
        <v>45209</v>
      </c>
      <c r="B8692" s="7">
        <v>353.75299999999999</v>
      </c>
      <c r="C8692" s="8">
        <v>11.49</v>
      </c>
    </row>
    <row r="8693" spans="1:3" x14ac:dyDescent="0.25">
      <c r="A8693" s="9">
        <v>45210</v>
      </c>
      <c r="B8693" s="10">
        <v>353.83530000000002</v>
      </c>
      <c r="C8693" s="11">
        <v>11.47</v>
      </c>
    </row>
    <row r="8694" spans="1:3" x14ac:dyDescent="0.25">
      <c r="A8694" s="6">
        <v>45211</v>
      </c>
      <c r="B8694" s="7">
        <v>353.91759999999999</v>
      </c>
      <c r="C8694" s="8">
        <v>11.46</v>
      </c>
    </row>
    <row r="8695" spans="1:3" x14ac:dyDescent="0.25">
      <c r="A8695" s="9">
        <v>45212</v>
      </c>
      <c r="B8695" s="10">
        <v>353.99990000000003</v>
      </c>
      <c r="C8695" s="11">
        <v>11.45</v>
      </c>
    </row>
    <row r="8696" spans="1:3" x14ac:dyDescent="0.25">
      <c r="A8696" s="6">
        <v>45213</v>
      </c>
      <c r="B8696" s="7">
        <v>354.0822</v>
      </c>
      <c r="C8696" s="8">
        <v>11.44</v>
      </c>
    </row>
    <row r="8697" spans="1:3" x14ac:dyDescent="0.25">
      <c r="A8697" s="9">
        <v>45214</v>
      </c>
      <c r="B8697" s="10">
        <v>354.16449999999998</v>
      </c>
      <c r="C8697" s="11">
        <v>11.43</v>
      </c>
    </row>
    <row r="8698" spans="1:3" x14ac:dyDescent="0.25">
      <c r="A8698" s="6">
        <v>45215</v>
      </c>
      <c r="B8698" s="7">
        <v>354.226</v>
      </c>
      <c r="C8698" s="8">
        <v>11.41</v>
      </c>
    </row>
    <row r="8699" spans="1:3" x14ac:dyDescent="0.25">
      <c r="A8699" s="9">
        <v>45216</v>
      </c>
      <c r="B8699" s="10">
        <v>354.2876</v>
      </c>
      <c r="C8699" s="11">
        <v>11.4</v>
      </c>
    </row>
    <row r="8700" spans="1:3" x14ac:dyDescent="0.25">
      <c r="A8700" s="6">
        <v>45217</v>
      </c>
      <c r="B8700" s="7">
        <v>354.34910000000002</v>
      </c>
      <c r="C8700" s="8">
        <v>11.38</v>
      </c>
    </row>
    <row r="8701" spans="1:3" x14ac:dyDescent="0.25">
      <c r="A8701" s="9">
        <v>45218</v>
      </c>
      <c r="B8701" s="10">
        <v>354.41070000000002</v>
      </c>
      <c r="C8701" s="11">
        <v>11.37</v>
      </c>
    </row>
    <row r="8702" spans="1:3" x14ac:dyDescent="0.25">
      <c r="A8702" s="6">
        <v>45219</v>
      </c>
      <c r="B8702" s="7">
        <v>354.47230000000002</v>
      </c>
      <c r="C8702" s="8">
        <v>11.36</v>
      </c>
    </row>
    <row r="8703" spans="1:3" x14ac:dyDescent="0.25">
      <c r="A8703" s="9">
        <v>45220</v>
      </c>
      <c r="B8703" s="10">
        <v>354.53390000000002</v>
      </c>
      <c r="C8703" s="11">
        <v>11.34</v>
      </c>
    </row>
    <row r="8704" spans="1:3" x14ac:dyDescent="0.25">
      <c r="A8704" s="6">
        <v>45221</v>
      </c>
      <c r="B8704" s="7">
        <v>354.59550000000002</v>
      </c>
      <c r="C8704" s="8">
        <v>11.33</v>
      </c>
    </row>
    <row r="8705" spans="1:3" x14ac:dyDescent="0.25">
      <c r="A8705" s="9">
        <v>45222</v>
      </c>
      <c r="B8705" s="10">
        <v>354.65710000000001</v>
      </c>
      <c r="C8705" s="11">
        <v>11.32</v>
      </c>
    </row>
    <row r="8706" spans="1:3" x14ac:dyDescent="0.25">
      <c r="A8706" s="6">
        <v>45223</v>
      </c>
      <c r="B8706" s="7">
        <v>354.71870000000001</v>
      </c>
      <c r="C8706" s="8">
        <v>11.3</v>
      </c>
    </row>
    <row r="8707" spans="1:3" x14ac:dyDescent="0.25">
      <c r="A8707" s="9">
        <v>45224</v>
      </c>
      <c r="B8707" s="10">
        <v>354.78030000000001</v>
      </c>
      <c r="C8707" s="11">
        <v>11.29</v>
      </c>
    </row>
    <row r="8708" spans="1:3" x14ac:dyDescent="0.25">
      <c r="A8708" s="6">
        <v>45225</v>
      </c>
      <c r="B8708" s="7">
        <v>354.84190000000001</v>
      </c>
      <c r="C8708" s="8">
        <v>11.27</v>
      </c>
    </row>
    <row r="8709" spans="1:3" x14ac:dyDescent="0.25">
      <c r="A8709" s="9">
        <v>45226</v>
      </c>
      <c r="B8709" s="10">
        <v>354.90359999999998</v>
      </c>
      <c r="C8709" s="11">
        <v>11.26</v>
      </c>
    </row>
    <row r="8710" spans="1:3" x14ac:dyDescent="0.25">
      <c r="A8710" s="6">
        <v>45227</v>
      </c>
      <c r="B8710" s="7">
        <v>354.96530000000001</v>
      </c>
      <c r="C8710" s="8">
        <v>11.25</v>
      </c>
    </row>
    <row r="8711" spans="1:3" x14ac:dyDescent="0.25">
      <c r="A8711" s="9">
        <v>45228</v>
      </c>
      <c r="B8711" s="10">
        <v>355.02690000000001</v>
      </c>
      <c r="C8711" s="11">
        <v>11.23</v>
      </c>
    </row>
    <row r="8712" spans="1:3" x14ac:dyDescent="0.25">
      <c r="A8712" s="6">
        <v>45229</v>
      </c>
      <c r="B8712" s="7">
        <v>355.08859999999999</v>
      </c>
      <c r="C8712" s="8">
        <v>11.22</v>
      </c>
    </row>
    <row r="8713" spans="1:3" x14ac:dyDescent="0.25">
      <c r="A8713" s="9">
        <v>45230</v>
      </c>
      <c r="B8713" s="10">
        <v>355.15030000000002</v>
      </c>
      <c r="C8713" s="11">
        <v>11.2</v>
      </c>
    </row>
    <row r="8714" spans="1:3" x14ac:dyDescent="0.25">
      <c r="A8714" s="6">
        <v>45231</v>
      </c>
      <c r="B8714" s="7">
        <v>355.21199999999999</v>
      </c>
      <c r="C8714" s="8">
        <v>11.19</v>
      </c>
    </row>
    <row r="8715" spans="1:3" x14ac:dyDescent="0.25">
      <c r="A8715" s="9">
        <v>45232</v>
      </c>
      <c r="B8715" s="10">
        <v>355.27370000000002</v>
      </c>
      <c r="C8715" s="11">
        <v>11.18</v>
      </c>
    </row>
    <row r="8716" spans="1:3" x14ac:dyDescent="0.25">
      <c r="A8716" s="6">
        <v>45233</v>
      </c>
      <c r="B8716" s="7">
        <v>355.33539999999999</v>
      </c>
      <c r="C8716" s="8">
        <v>11.16</v>
      </c>
    </row>
    <row r="8717" spans="1:3" x14ac:dyDescent="0.25">
      <c r="A8717" s="9">
        <v>45234</v>
      </c>
      <c r="B8717" s="10">
        <v>355.3972</v>
      </c>
      <c r="C8717" s="11">
        <v>11.15</v>
      </c>
    </row>
    <row r="8718" spans="1:3" x14ac:dyDescent="0.25">
      <c r="A8718" s="6">
        <v>45235</v>
      </c>
      <c r="B8718" s="7">
        <v>355.45890000000003</v>
      </c>
      <c r="C8718" s="8">
        <v>11.13</v>
      </c>
    </row>
    <row r="8719" spans="1:3" x14ac:dyDescent="0.25">
      <c r="A8719" s="9">
        <v>45236</v>
      </c>
      <c r="B8719" s="10">
        <v>355.52069999999998</v>
      </c>
      <c r="C8719" s="11">
        <v>11.12</v>
      </c>
    </row>
    <row r="8720" spans="1:3" x14ac:dyDescent="0.25">
      <c r="A8720" s="6">
        <v>45237</v>
      </c>
      <c r="B8720" s="7">
        <v>355.58249999999998</v>
      </c>
      <c r="C8720" s="8">
        <v>11.11</v>
      </c>
    </row>
    <row r="8721" spans="1:3" x14ac:dyDescent="0.25">
      <c r="A8721" s="9">
        <v>45238</v>
      </c>
      <c r="B8721" s="10">
        <v>355.64420000000001</v>
      </c>
      <c r="C8721" s="11">
        <v>11.09</v>
      </c>
    </row>
    <row r="8722" spans="1:3" x14ac:dyDescent="0.25">
      <c r="A8722" s="6">
        <v>45239</v>
      </c>
      <c r="B8722" s="7">
        <v>355.70600000000002</v>
      </c>
      <c r="C8722" s="8">
        <v>11.08</v>
      </c>
    </row>
    <row r="8723" spans="1:3" x14ac:dyDescent="0.25">
      <c r="A8723" s="9">
        <v>45240</v>
      </c>
      <c r="B8723" s="10">
        <v>355.76780000000002</v>
      </c>
      <c r="C8723" s="11">
        <v>11.07</v>
      </c>
    </row>
    <row r="8724" spans="1:3" x14ac:dyDescent="0.25">
      <c r="A8724" s="6">
        <v>45241</v>
      </c>
      <c r="B8724" s="7">
        <v>355.82960000000003</v>
      </c>
      <c r="C8724" s="8">
        <v>11.05</v>
      </c>
    </row>
    <row r="8725" spans="1:3" x14ac:dyDescent="0.25">
      <c r="A8725" s="9">
        <v>45242</v>
      </c>
      <c r="B8725" s="10">
        <v>355.89150000000001</v>
      </c>
      <c r="C8725" s="11">
        <v>11.04</v>
      </c>
    </row>
    <row r="8726" spans="1:3" x14ac:dyDescent="0.25">
      <c r="A8726" s="6">
        <v>45243</v>
      </c>
      <c r="B8726" s="7">
        <v>355.95330000000001</v>
      </c>
      <c r="C8726" s="8">
        <v>11.02</v>
      </c>
    </row>
    <row r="8727" spans="1:3" x14ac:dyDescent="0.25">
      <c r="A8727" s="9">
        <v>45244</v>
      </c>
      <c r="B8727" s="10">
        <v>356.01510000000002</v>
      </c>
      <c r="C8727" s="11">
        <v>11.01</v>
      </c>
    </row>
    <row r="8728" spans="1:3" x14ac:dyDescent="0.25">
      <c r="A8728" s="6">
        <v>45245</v>
      </c>
      <c r="B8728" s="7">
        <v>356.077</v>
      </c>
      <c r="C8728" s="8">
        <v>11</v>
      </c>
    </row>
    <row r="8729" spans="1:3" x14ac:dyDescent="0.25">
      <c r="A8729" s="9">
        <v>45246</v>
      </c>
      <c r="B8729" s="10">
        <v>356.89543735240704</v>
      </c>
      <c r="C8729" s="11">
        <v>11.224478222257673</v>
      </c>
    </row>
    <row r="8730" spans="1:3" x14ac:dyDescent="0.25">
      <c r="A8730" s="6">
        <v>45247</v>
      </c>
      <c r="B8730" s="7">
        <v>356.93463336834282</v>
      </c>
      <c r="C8730" s="8">
        <v>11.210076097307887</v>
      </c>
    </row>
    <row r="8731" spans="1:3" x14ac:dyDescent="0.25">
      <c r="A8731" s="9">
        <v>45248</v>
      </c>
      <c r="B8731" s="10">
        <v>356.97383368897817</v>
      </c>
      <c r="C8731" s="11">
        <v>11.195716840993475</v>
      </c>
    </row>
    <row r="8732" spans="1:3" x14ac:dyDescent="0.25">
      <c r="A8732" s="6">
        <v>45249</v>
      </c>
      <c r="B8732" s="7">
        <v>357.01303831478589</v>
      </c>
      <c r="C8732" s="8">
        <v>11.181331160898079</v>
      </c>
    </row>
    <row r="8733" spans="1:3" x14ac:dyDescent="0.25">
      <c r="A8733" s="9">
        <v>45250</v>
      </c>
      <c r="B8733" s="10">
        <v>357.05224724623895</v>
      </c>
      <c r="C8733" s="11">
        <v>11.166953700987502</v>
      </c>
    </row>
    <row r="8734" spans="1:3" x14ac:dyDescent="0.25">
      <c r="A8734" s="6">
        <v>45251</v>
      </c>
      <c r="B8734" s="7">
        <v>357.09146048381007</v>
      </c>
      <c r="C8734" s="8">
        <v>11.152584455513637</v>
      </c>
    </row>
    <row r="8735" spans="1:3" x14ac:dyDescent="0.25">
      <c r="A8735" s="9">
        <v>45252</v>
      </c>
      <c r="B8735" s="10">
        <v>357.13067802797218</v>
      </c>
      <c r="C8735" s="11">
        <v>11.138188832792073</v>
      </c>
    </row>
    <row r="8736" spans="1:3" x14ac:dyDescent="0.25">
      <c r="A8736" s="6">
        <v>45253</v>
      </c>
      <c r="B8736" s="7">
        <v>357.16989987919823</v>
      </c>
      <c r="C8736" s="8">
        <v>11.123836011698929</v>
      </c>
    </row>
    <row r="8737" spans="1:3" x14ac:dyDescent="0.25">
      <c r="A8737" s="9">
        <v>45254</v>
      </c>
      <c r="B8737" s="10">
        <v>357.20912603796137</v>
      </c>
      <c r="C8737" s="11">
        <v>11.109456827352805</v>
      </c>
    </row>
    <row r="8738" spans="1:3" x14ac:dyDescent="0.25">
      <c r="A8738" s="6">
        <v>45255</v>
      </c>
      <c r="B8738" s="7">
        <v>357.2483565047346</v>
      </c>
      <c r="C8738" s="8">
        <v>11.095085859943543</v>
      </c>
    </row>
    <row r="8739" spans="1:3" x14ac:dyDescent="0.25">
      <c r="A8739" s="9">
        <v>45256</v>
      </c>
      <c r="B8739" s="10">
        <v>357.28759127999103</v>
      </c>
      <c r="C8739" s="11">
        <v>11.080723103724655</v>
      </c>
    </row>
    <row r="8740" spans="1:3" x14ac:dyDescent="0.25">
      <c r="A8740" s="6">
        <v>45257</v>
      </c>
      <c r="B8740" s="7">
        <v>357.32683036420389</v>
      </c>
      <c r="C8740" s="8">
        <v>11.066368552955176</v>
      </c>
    </row>
    <row r="8741" spans="1:3" x14ac:dyDescent="0.25">
      <c r="A8741" s="9">
        <v>45258</v>
      </c>
      <c r="B8741" s="10">
        <v>357.36607375784627</v>
      </c>
      <c r="C8741" s="11">
        <v>11.051987692334508</v>
      </c>
    </row>
    <row r="8742" spans="1:3" x14ac:dyDescent="0.25">
      <c r="A8742" s="6">
        <v>45259</v>
      </c>
      <c r="B8742" s="7">
        <v>357.40532146139162</v>
      </c>
      <c r="C8742" s="8">
        <v>11.037649547962225</v>
      </c>
    </row>
    <row r="8743" spans="1:3" x14ac:dyDescent="0.25">
      <c r="A8743" s="9">
        <v>45260</v>
      </c>
      <c r="B8743" s="10">
        <v>357.44457347531318</v>
      </c>
      <c r="C8743" s="11">
        <v>11.023285107686975</v>
      </c>
    </row>
    <row r="8744" spans="1:3" x14ac:dyDescent="0.25">
      <c r="A8744" s="6">
        <v>45261</v>
      </c>
      <c r="B8744" s="7">
        <v>357.48382980008438</v>
      </c>
      <c r="C8744" s="8">
        <v>11.008928875329115</v>
      </c>
    </row>
    <row r="8745" spans="1:3" x14ac:dyDescent="0.25">
      <c r="A8745" s="9">
        <v>45262</v>
      </c>
      <c r="B8745" s="10">
        <v>357.52309043617868</v>
      </c>
      <c r="C8745" s="11">
        <v>10.994580845149326</v>
      </c>
    </row>
    <row r="8746" spans="1:3" x14ac:dyDescent="0.25">
      <c r="A8746" s="6">
        <v>45263</v>
      </c>
      <c r="B8746" s="7">
        <v>357.56235538406958</v>
      </c>
      <c r="C8746" s="8">
        <v>10.980206565365735</v>
      </c>
    </row>
    <row r="8747" spans="1:3" x14ac:dyDescent="0.25">
      <c r="A8747" s="9">
        <v>45264</v>
      </c>
      <c r="B8747" s="10">
        <v>357.60162464423041</v>
      </c>
      <c r="C8747" s="11">
        <v>10.965874935023635</v>
      </c>
    </row>
    <row r="8748" spans="1:3" x14ac:dyDescent="0.25">
      <c r="A8748" s="6">
        <v>45265</v>
      </c>
      <c r="B8748" s="7">
        <v>357.64089821713515</v>
      </c>
      <c r="C8748" s="8">
        <v>10.95151706898594</v>
      </c>
    </row>
    <row r="8749" spans="1:3" x14ac:dyDescent="0.25">
      <c r="A8749" s="9">
        <v>45266</v>
      </c>
      <c r="B8749" s="10">
        <v>357.68017610325705</v>
      </c>
      <c r="C8749" s="11">
        <v>10.937167407557435</v>
      </c>
    </row>
    <row r="8750" spans="1:3" x14ac:dyDescent="0.25">
      <c r="A8750" s="6">
        <v>45267</v>
      </c>
      <c r="B8750" s="7">
        <v>357.71945830307004</v>
      </c>
      <c r="C8750" s="8">
        <v>10.922825945000536</v>
      </c>
    </row>
    <row r="8751" spans="1:3" x14ac:dyDescent="0.25">
      <c r="A8751" s="9">
        <v>45268</v>
      </c>
      <c r="B8751" s="10">
        <v>357.7587448170479</v>
      </c>
      <c r="C8751" s="11">
        <v>10.908492675583116</v>
      </c>
    </row>
    <row r="8752" spans="1:3" x14ac:dyDescent="0.25">
      <c r="A8752" s="6">
        <v>45269</v>
      </c>
      <c r="B8752" s="7">
        <v>357.79803564566424</v>
      </c>
      <c r="C8752" s="8">
        <v>10.894133223594938</v>
      </c>
    </row>
    <row r="8753" spans="1:3" x14ac:dyDescent="0.25">
      <c r="A8753" s="9">
        <v>45270</v>
      </c>
      <c r="B8753" s="10">
        <v>357.83733078939315</v>
      </c>
      <c r="C8753" s="11">
        <v>10.879781978614368</v>
      </c>
    </row>
    <row r="8754" spans="1:3" x14ac:dyDescent="0.25">
      <c r="A8754" s="6">
        <v>45271</v>
      </c>
      <c r="B8754" s="7">
        <v>357.8766302487083</v>
      </c>
      <c r="C8754" s="8">
        <v>10.865473279554848</v>
      </c>
    </row>
    <row r="8755" spans="1:3" x14ac:dyDescent="0.25">
      <c r="A8755" s="9">
        <v>45272</v>
      </c>
      <c r="B8755" s="10">
        <v>357.91593402408387</v>
      </c>
      <c r="C8755" s="11">
        <v>10.851138418719252</v>
      </c>
    </row>
    <row r="8756" spans="1:3" x14ac:dyDescent="0.25">
      <c r="A8756" s="6">
        <v>45273</v>
      </c>
      <c r="B8756" s="7">
        <v>357.95524211599366</v>
      </c>
      <c r="C8756" s="8">
        <v>10.836777428331379</v>
      </c>
    </row>
    <row r="8757" spans="1:3" x14ac:dyDescent="0.25">
      <c r="A8757" s="9">
        <v>45274</v>
      </c>
      <c r="B8757" s="10">
        <v>357.99455452491196</v>
      </c>
      <c r="C8757" s="11">
        <v>10.822458954021918</v>
      </c>
    </row>
    <row r="8758" spans="1:3" x14ac:dyDescent="0.25">
      <c r="A8758" s="6">
        <v>45275</v>
      </c>
      <c r="B8758" s="7">
        <v>358.03387125131263</v>
      </c>
      <c r="C8758" s="8">
        <v>10.808114363988363</v>
      </c>
    </row>
    <row r="8759" spans="1:3" x14ac:dyDescent="0.25">
      <c r="A8759" s="9">
        <v>45276</v>
      </c>
      <c r="B8759" s="10">
        <v>358.09147939495375</v>
      </c>
      <c r="C8759" s="11">
        <v>10.798510665176252</v>
      </c>
    </row>
    <row r="8760" spans="1:3" x14ac:dyDescent="0.25">
      <c r="A8760" s="6">
        <v>45277</v>
      </c>
      <c r="B8760" s="7">
        <v>358.14909680782466</v>
      </c>
      <c r="C8760" s="8">
        <v>10.788948858103687</v>
      </c>
    </row>
    <row r="8761" spans="1:3" x14ac:dyDescent="0.25">
      <c r="A8761" s="9">
        <v>45278</v>
      </c>
      <c r="B8761" s="10">
        <v>358.20672349141677</v>
      </c>
      <c r="C8761" s="11">
        <v>10.779360383798053</v>
      </c>
    </row>
    <row r="8762" spans="1:3" x14ac:dyDescent="0.25">
      <c r="A8762" s="6">
        <v>45279</v>
      </c>
      <c r="B8762" s="7">
        <v>358.26435944722175</v>
      </c>
      <c r="C8762" s="8">
        <v>10.769745271402599</v>
      </c>
    </row>
    <row r="8763" spans="1:3" x14ac:dyDescent="0.25">
      <c r="A8763" s="9">
        <v>45280</v>
      </c>
      <c r="B8763" s="10">
        <v>358.32200467673141</v>
      </c>
      <c r="C8763" s="11">
        <v>10.760172023733139</v>
      </c>
    </row>
    <row r="8764" spans="1:3" x14ac:dyDescent="0.25">
      <c r="A8764" s="6">
        <v>45281</v>
      </c>
      <c r="B8764" s="7">
        <v>358.37965918143811</v>
      </c>
      <c r="C8764" s="8">
        <v>10.750572150471749</v>
      </c>
    </row>
    <row r="8765" spans="1:3" x14ac:dyDescent="0.25">
      <c r="A8765" s="9">
        <v>45282</v>
      </c>
      <c r="B8765" s="10">
        <v>358.43732296283406</v>
      </c>
      <c r="C8765" s="11">
        <v>10.741014108689173</v>
      </c>
    </row>
    <row r="8766" spans="1:3" x14ac:dyDescent="0.25">
      <c r="A8766" s="6">
        <v>45283</v>
      </c>
      <c r="B8766" s="7">
        <v>358.49499602241201</v>
      </c>
      <c r="C8766" s="8">
        <v>10.731429453801343</v>
      </c>
    </row>
    <row r="8767" spans="1:3" x14ac:dyDescent="0.25">
      <c r="A8767" s="9">
        <v>45284</v>
      </c>
      <c r="B8767" s="10">
        <v>358.55267836166473</v>
      </c>
      <c r="C8767" s="11">
        <v>10.721852406036803</v>
      </c>
    </row>
    <row r="8768" spans="1:3" x14ac:dyDescent="0.25">
      <c r="A8768" s="6">
        <v>45285</v>
      </c>
      <c r="B8768" s="7">
        <v>358.61036998208544</v>
      </c>
      <c r="C8768" s="8">
        <v>10.712248780482557</v>
      </c>
    </row>
    <row r="8769" spans="1:3" x14ac:dyDescent="0.25">
      <c r="A8769" s="9">
        <v>45286</v>
      </c>
      <c r="B8769" s="10">
        <v>358.66807088516742</v>
      </c>
      <c r="C8769" s="11">
        <v>10.702686942823746</v>
      </c>
    </row>
    <row r="8770" spans="1:3" x14ac:dyDescent="0.25">
      <c r="A8770" s="6">
        <v>45287</v>
      </c>
      <c r="B8770" s="7">
        <v>358.72578107240429</v>
      </c>
      <c r="C8770" s="8">
        <v>10.693098539833779</v>
      </c>
    </row>
    <row r="8771" spans="1:3" x14ac:dyDescent="0.25">
      <c r="A8771" s="9">
        <v>45288</v>
      </c>
      <c r="B8771" s="10">
        <v>358.78350054528983</v>
      </c>
      <c r="C8771" s="11">
        <v>10.683517746052274</v>
      </c>
    </row>
    <row r="8772" spans="1:3" x14ac:dyDescent="0.25">
      <c r="A8772" s="6">
        <v>45289</v>
      </c>
      <c r="B8772" s="7">
        <v>358.84122930531817</v>
      </c>
      <c r="C8772" s="8">
        <v>10.673944556293558</v>
      </c>
    </row>
    <row r="8773" spans="1:3" x14ac:dyDescent="0.25">
      <c r="A8773" s="9">
        <v>45290</v>
      </c>
      <c r="B8773" s="10">
        <v>358.89896735398361</v>
      </c>
      <c r="C8773" s="11">
        <v>10.664344842679373</v>
      </c>
    </row>
    <row r="8774" spans="1:3" x14ac:dyDescent="0.25">
      <c r="A8774" s="6">
        <v>45291</v>
      </c>
      <c r="B8774" s="7">
        <v>358.95671469278074</v>
      </c>
      <c r="C8774" s="8">
        <v>10.654786856812626</v>
      </c>
    </row>
    <row r="8775" spans="1:3" x14ac:dyDescent="0.25">
      <c r="A8775" s="9">
        <v>45292</v>
      </c>
      <c r="B8775" s="10">
        <v>359.01447132320425</v>
      </c>
      <c r="C8775" s="11">
        <v>10.645202359515316</v>
      </c>
    </row>
    <row r="8776" spans="1:3" x14ac:dyDescent="0.25">
      <c r="A8776" s="6">
        <v>45293</v>
      </c>
      <c r="B8776" s="7">
        <v>359.0722372467493</v>
      </c>
      <c r="C8776" s="8">
        <v>10.635625468296418</v>
      </c>
    </row>
    <row r="8777" spans="1:3" x14ac:dyDescent="0.25">
      <c r="A8777" s="9">
        <v>45294</v>
      </c>
      <c r="B8777" s="10">
        <v>359.13001246491109</v>
      </c>
      <c r="C8777" s="11">
        <v>10.626056177972343</v>
      </c>
    </row>
    <row r="8778" spans="1:3" x14ac:dyDescent="0.25">
      <c r="A8778" s="6">
        <v>45295</v>
      </c>
      <c r="B8778" s="7">
        <v>359.18779697918518</v>
      </c>
      <c r="C8778" s="8">
        <v>10.616494483364679</v>
      </c>
    </row>
    <row r="8779" spans="1:3" x14ac:dyDescent="0.25">
      <c r="A8779" s="9">
        <v>45296</v>
      </c>
      <c r="B8779" s="10">
        <v>359.24559079106723</v>
      </c>
      <c r="C8779" s="11">
        <v>10.606906324904507</v>
      </c>
    </row>
    <row r="8780" spans="1:3" x14ac:dyDescent="0.25">
      <c r="A8780" s="6">
        <v>45297</v>
      </c>
      <c r="B8780" s="7">
        <v>359.30339390205341</v>
      </c>
      <c r="C8780" s="8">
        <v>10.597325774552102</v>
      </c>
    </row>
    <row r="8781" spans="1:3" x14ac:dyDescent="0.25">
      <c r="A8781" s="9">
        <v>45298</v>
      </c>
      <c r="B8781" s="10">
        <v>359.3612063136398</v>
      </c>
      <c r="C8781" s="11">
        <v>10.587752827120678</v>
      </c>
    </row>
    <row r="8782" spans="1:3" x14ac:dyDescent="0.25">
      <c r="A8782" s="6">
        <v>45299</v>
      </c>
      <c r="B8782" s="7">
        <v>359.41902802732307</v>
      </c>
      <c r="C8782" s="8">
        <v>10.578187477428846</v>
      </c>
    </row>
    <row r="8783" spans="1:3" x14ac:dyDescent="0.25">
      <c r="A8783" s="9">
        <v>45300</v>
      </c>
      <c r="B8783" s="10">
        <v>359.47685904459968</v>
      </c>
      <c r="C8783" s="11">
        <v>10.568629720300171</v>
      </c>
    </row>
    <row r="8784" spans="1:3" x14ac:dyDescent="0.25">
      <c r="A8784" s="6">
        <v>45301</v>
      </c>
      <c r="B8784" s="7">
        <v>359.53469936696672</v>
      </c>
      <c r="C8784" s="8">
        <v>10.55904555299303</v>
      </c>
    </row>
    <row r="8785" spans="1:3" x14ac:dyDescent="0.25">
      <c r="A8785" s="9">
        <v>45302</v>
      </c>
      <c r="B8785" s="10">
        <v>359.59254899592145</v>
      </c>
      <c r="C8785" s="11">
        <v>10.549468990606936</v>
      </c>
    </row>
    <row r="8786" spans="1:3" x14ac:dyDescent="0.25">
      <c r="A8786" s="6">
        <v>45303</v>
      </c>
      <c r="B8786" s="7">
        <v>359.65040793296123</v>
      </c>
      <c r="C8786" s="8">
        <v>10.539900027957284</v>
      </c>
    </row>
    <row r="8787" spans="1:3" x14ac:dyDescent="0.25">
      <c r="A8787" s="9">
        <v>45304</v>
      </c>
      <c r="B8787" s="10">
        <v>359.70827617958378</v>
      </c>
      <c r="C8787" s="11">
        <v>10.530338659864702</v>
      </c>
    </row>
    <row r="8788" spans="1:3" x14ac:dyDescent="0.25">
      <c r="A8788" s="6">
        <v>45305</v>
      </c>
      <c r="B8788" s="7">
        <v>359.76615373728703</v>
      </c>
      <c r="C8788" s="8">
        <v>10.52078488115502</v>
      </c>
    </row>
    <row r="8789" spans="1:3" x14ac:dyDescent="0.25">
      <c r="A8789" s="9">
        <v>45306</v>
      </c>
      <c r="B8789" s="10">
        <v>359.82404060756915</v>
      </c>
      <c r="C8789" s="11">
        <v>10.511204745819436</v>
      </c>
    </row>
    <row r="8790" spans="1:3" x14ac:dyDescent="0.25">
      <c r="A8790" s="6">
        <v>45307</v>
      </c>
      <c r="B8790" s="7">
        <v>359.91999577232963</v>
      </c>
      <c r="C8790" s="8">
        <v>10.496048971783667</v>
      </c>
    </row>
    <row r="8791" spans="1:3" x14ac:dyDescent="0.25">
      <c r="A8791" s="9">
        <v>45308</v>
      </c>
      <c r="B8791" s="10">
        <v>360.01597652569075</v>
      </c>
      <c r="C8791" s="11">
        <v>10.48087937824449</v>
      </c>
    </row>
    <row r="8792" spans="1:3" x14ac:dyDescent="0.25">
      <c r="A8792" s="6">
        <v>45309</v>
      </c>
      <c r="B8792" s="7">
        <v>360.11198287447615</v>
      </c>
      <c r="C8792" s="8">
        <v>10.465695997991432</v>
      </c>
    </row>
    <row r="8793" spans="1:3" x14ac:dyDescent="0.25">
      <c r="A8793" s="9">
        <v>45310</v>
      </c>
      <c r="B8793" s="10">
        <v>360.2080148255115</v>
      </c>
      <c r="C8793" s="11">
        <v>10.450532731207796</v>
      </c>
    </row>
    <row r="8794" spans="1:3" x14ac:dyDescent="0.25">
      <c r="A8794" s="6">
        <v>45311</v>
      </c>
      <c r="B8794" s="7">
        <v>360.30407238562412</v>
      </c>
      <c r="C8794" s="8">
        <v>10.435389555628749</v>
      </c>
    </row>
    <row r="8795" spans="1:3" x14ac:dyDescent="0.25">
      <c r="A8795" s="9">
        <v>45312</v>
      </c>
      <c r="B8795" s="10">
        <v>360.40015556164343</v>
      </c>
      <c r="C8795" s="11">
        <v>10.420232618209479</v>
      </c>
    </row>
    <row r="8796" spans="1:3" x14ac:dyDescent="0.25">
      <c r="A8796" s="6">
        <v>45313</v>
      </c>
      <c r="B8796" s="7">
        <v>360.49626436040029</v>
      </c>
      <c r="C8796" s="8">
        <v>10.405061951632666</v>
      </c>
    </row>
    <row r="8797" spans="1:3" x14ac:dyDescent="0.25">
      <c r="A8797" s="9">
        <v>45314</v>
      </c>
      <c r="B8797" s="10">
        <v>360.59239878872762</v>
      </c>
      <c r="C8797" s="11">
        <v>10.389911382746252</v>
      </c>
    </row>
    <row r="8798" spans="1:3" x14ac:dyDescent="0.25">
      <c r="A8798" s="6">
        <v>45315</v>
      </c>
      <c r="B8798" s="7">
        <v>360.68855885346028</v>
      </c>
      <c r="C8798" s="8">
        <v>10.374747113383975</v>
      </c>
    </row>
    <row r="8799" spans="1:3" x14ac:dyDescent="0.25">
      <c r="A8799" s="9">
        <v>45316</v>
      </c>
      <c r="B8799" s="10">
        <v>360.78474456143459</v>
      </c>
      <c r="C8799" s="11">
        <v>10.359602933779177</v>
      </c>
    </row>
    <row r="8800" spans="1:3" x14ac:dyDescent="0.25">
      <c r="A8800" s="6">
        <v>45317</v>
      </c>
      <c r="B8800" s="7">
        <v>360.88095591948905</v>
      </c>
      <c r="C8800" s="8">
        <v>10.344445082315978</v>
      </c>
    </row>
    <row r="8801" spans="1:3" x14ac:dyDescent="0.25">
      <c r="A8801" s="9">
        <v>45318</v>
      </c>
      <c r="B8801" s="10">
        <v>360.97719293446369</v>
      </c>
      <c r="C8801" s="11">
        <v>10.329307312655622</v>
      </c>
    </row>
    <row r="8802" spans="1:3" x14ac:dyDescent="0.25">
      <c r="A8802" s="6">
        <v>45319</v>
      </c>
      <c r="B8802" s="7">
        <v>361.07345561320057</v>
      </c>
      <c r="C8802" s="8">
        <v>10.314155899690313</v>
      </c>
    </row>
    <row r="8803" spans="1:3" x14ac:dyDescent="0.25">
      <c r="A8803" s="9">
        <v>45320</v>
      </c>
      <c r="B8803" s="10">
        <v>361.16974396254358</v>
      </c>
      <c r="C8803" s="11">
        <v>10.299024560551517</v>
      </c>
    </row>
    <row r="8804" spans="1:3" x14ac:dyDescent="0.25">
      <c r="A8804" s="6">
        <v>45321</v>
      </c>
      <c r="B8804" s="7">
        <v>361.26605798933815</v>
      </c>
      <c r="C8804" s="8">
        <v>10.283879606597313</v>
      </c>
    </row>
    <row r="8805" spans="1:3" x14ac:dyDescent="0.25">
      <c r="A8805" s="9">
        <v>45322</v>
      </c>
      <c r="B8805" s="10">
        <v>361.36239770043204</v>
      </c>
      <c r="C8805" s="11">
        <v>10.26875471847173</v>
      </c>
    </row>
    <row r="8806" spans="1:3" x14ac:dyDescent="0.25">
      <c r="A8806" s="6">
        <v>45323</v>
      </c>
      <c r="B8806" s="7">
        <v>361.45876310267437</v>
      </c>
      <c r="C8806" s="8">
        <v>10.253616243956509</v>
      </c>
    </row>
    <row r="8807" spans="1:3" x14ac:dyDescent="0.25">
      <c r="A8807" s="9">
        <v>45324</v>
      </c>
      <c r="B8807" s="10">
        <v>361.5551542029163</v>
      </c>
      <c r="C8807" s="11">
        <v>10.238464215441789</v>
      </c>
    </row>
    <row r="8808" spans="1:3" x14ac:dyDescent="0.25">
      <c r="A8808" s="6">
        <v>45325</v>
      </c>
      <c r="B8808" s="7">
        <v>361.65157100801071</v>
      </c>
      <c r="C8808" s="8">
        <v>10.223332258893624</v>
      </c>
    </row>
    <row r="8809" spans="1:3" x14ac:dyDescent="0.25">
      <c r="A8809" s="9">
        <v>45326</v>
      </c>
      <c r="B8809" s="10">
        <v>361.74801352481251</v>
      </c>
      <c r="C8809" s="11">
        <v>10.20822035209321</v>
      </c>
    </row>
    <row r="8810" spans="1:3" x14ac:dyDescent="0.25">
      <c r="A8810" s="6">
        <v>45327</v>
      </c>
      <c r="B8810" s="7">
        <v>361.84448176017816</v>
      </c>
      <c r="C8810" s="8">
        <v>10.19309491556346</v>
      </c>
    </row>
    <row r="8811" spans="1:3" x14ac:dyDescent="0.25">
      <c r="A8811" s="9">
        <v>45328</v>
      </c>
      <c r="B8811" s="10">
        <v>361.94097572096621</v>
      </c>
      <c r="C8811" s="11">
        <v>10.177955981588816</v>
      </c>
    </row>
    <row r="8812" spans="1:3" x14ac:dyDescent="0.25">
      <c r="A8812" s="6">
        <v>45329</v>
      </c>
      <c r="B8812" s="7">
        <v>362.03749541403698</v>
      </c>
      <c r="C8812" s="8">
        <v>10.16283710339383</v>
      </c>
    </row>
    <row r="8813" spans="1:3" x14ac:dyDescent="0.25">
      <c r="A8813" s="9">
        <v>45330</v>
      </c>
      <c r="B8813" s="10">
        <v>362.13404084625233</v>
      </c>
      <c r="C8813" s="11">
        <v>10.147704755935916</v>
      </c>
    </row>
    <row r="8814" spans="1:3" x14ac:dyDescent="0.25">
      <c r="A8814" s="6">
        <v>45331</v>
      </c>
      <c r="B8814" s="7">
        <v>362.23061202447633</v>
      </c>
      <c r="C8814" s="8">
        <v>10.132592456122103</v>
      </c>
    </row>
    <row r="8815" spans="1:3" x14ac:dyDescent="0.25">
      <c r="A8815" s="9">
        <v>45332</v>
      </c>
      <c r="B8815" s="10">
        <v>362.32720895557475</v>
      </c>
      <c r="C8815" s="11">
        <v>10.117466715164181</v>
      </c>
    </row>
    <row r="8816" spans="1:3" x14ac:dyDescent="0.25">
      <c r="A8816" s="6">
        <v>45333</v>
      </c>
      <c r="B8816" s="7">
        <v>362.42383164641507</v>
      </c>
      <c r="C8816" s="8">
        <v>10.102361013693862</v>
      </c>
    </row>
    <row r="8817" spans="1:3" x14ac:dyDescent="0.25">
      <c r="A8817" s="9">
        <v>45334</v>
      </c>
      <c r="B8817" s="10">
        <v>362.52048010386687</v>
      </c>
      <c r="C8817" s="11">
        <v>10.087241899135059</v>
      </c>
    </row>
    <row r="8818" spans="1:3" x14ac:dyDescent="0.25">
      <c r="A8818" s="6">
        <v>45335</v>
      </c>
      <c r="B8818" s="7">
        <v>362.61715433480117</v>
      </c>
      <c r="C8818" s="8">
        <v>10.072142815886531</v>
      </c>
    </row>
    <row r="8819" spans="1:3" x14ac:dyDescent="0.25">
      <c r="A8819" s="9">
        <v>45336</v>
      </c>
      <c r="B8819" s="10">
        <v>362.71385434609124</v>
      </c>
      <c r="C8819" s="11">
        <v>10.057030347542151</v>
      </c>
    </row>
    <row r="8820" spans="1:3" x14ac:dyDescent="0.25">
      <c r="A8820" s="6">
        <v>45337</v>
      </c>
      <c r="B8820" s="7">
        <v>362.81058014461195</v>
      </c>
      <c r="C8820" s="8">
        <v>10.041904526148727</v>
      </c>
    </row>
    <row r="8821" spans="1:3" x14ac:dyDescent="0.25">
      <c r="A8821" s="9">
        <v>45338</v>
      </c>
      <c r="B8821" s="10">
        <v>362.9313693430571</v>
      </c>
      <c r="C8821" s="11">
        <v>10.009205341777182</v>
      </c>
    </row>
    <row r="8822" spans="1:3" x14ac:dyDescent="0.25">
      <c r="A8822" s="6">
        <v>45339</v>
      </c>
      <c r="B8822" s="7">
        <v>363.05219875540797</v>
      </c>
      <c r="C8822" s="8">
        <v>9.9764928769130901</v>
      </c>
    </row>
    <row r="8823" spans="1:3" x14ac:dyDescent="0.25">
      <c r="A8823" s="9">
        <v>45340</v>
      </c>
      <c r="B8823" s="10">
        <v>363.17306839505278</v>
      </c>
      <c r="C8823" s="11">
        <v>9.9438337869416138</v>
      </c>
    </row>
    <row r="8824" spans="1:3" x14ac:dyDescent="0.25">
      <c r="A8824" s="6">
        <v>45341</v>
      </c>
      <c r="B8824" s="7">
        <v>363.29397827538435</v>
      </c>
      <c r="C8824" s="8">
        <v>9.9111282173693915</v>
      </c>
    </row>
    <row r="8825" spans="1:3" x14ac:dyDescent="0.25">
      <c r="A8825" s="9">
        <v>45342</v>
      </c>
      <c r="B8825" s="10">
        <v>363.41492840979976</v>
      </c>
      <c r="C8825" s="11">
        <v>9.8784760142176289</v>
      </c>
    </row>
    <row r="8826" spans="1:3" x14ac:dyDescent="0.25">
      <c r="A8826" s="6">
        <v>45343</v>
      </c>
      <c r="B8826" s="7">
        <v>363.53591881170075</v>
      </c>
      <c r="C8826" s="8">
        <v>9.8458106988315706</v>
      </c>
    </row>
    <row r="8827" spans="1:3" x14ac:dyDescent="0.25">
      <c r="A8827" s="9">
        <v>45344</v>
      </c>
      <c r="B8827" s="10">
        <v>363.65694949449329</v>
      </c>
      <c r="C8827" s="11">
        <v>9.8131655193833378</v>
      </c>
    </row>
    <row r="8828" spans="1:3" x14ac:dyDescent="0.25">
      <c r="A8828" s="6">
        <v>45345</v>
      </c>
      <c r="B8828" s="7">
        <v>363.77802047158815</v>
      </c>
      <c r="C8828" s="8">
        <v>9.7805404714475408</v>
      </c>
    </row>
    <row r="8829" spans="1:3" x14ac:dyDescent="0.25">
      <c r="A8829" s="9">
        <v>45346</v>
      </c>
      <c r="B8829" s="10">
        <v>363.89913175640021</v>
      </c>
      <c r="C8829" s="11">
        <v>9.7479024518265298</v>
      </c>
    </row>
    <row r="8830" spans="1:3" x14ac:dyDescent="0.25">
      <c r="A8830" s="6">
        <v>45347</v>
      </c>
      <c r="B8830" s="7">
        <v>364.02028336234901</v>
      </c>
      <c r="C8830" s="8">
        <v>9.7152846161366657</v>
      </c>
    </row>
    <row r="8831" spans="1:3" x14ac:dyDescent="0.25">
      <c r="A8831" s="9">
        <v>45348</v>
      </c>
      <c r="B8831" s="10">
        <v>364.14147530285851</v>
      </c>
      <c r="C8831" s="11">
        <v>9.6826869597766994</v>
      </c>
    </row>
    <row r="8832" spans="1:3" x14ac:dyDescent="0.25">
      <c r="A8832" s="6">
        <v>45349</v>
      </c>
      <c r="B8832" s="7">
        <v>364.26270759135718</v>
      </c>
      <c r="C8832" s="8">
        <v>9.6500764713314258</v>
      </c>
    </row>
    <row r="8833" spans="1:3" x14ac:dyDescent="0.25">
      <c r="A8833" s="9">
        <v>45350</v>
      </c>
      <c r="B8833" s="10">
        <v>364.38398024127798</v>
      </c>
      <c r="C8833" s="11">
        <v>9.6174862141160666</v>
      </c>
    </row>
    <row r="8834" spans="1:3" x14ac:dyDescent="0.25">
      <c r="A8834" s="6">
        <v>45351</v>
      </c>
      <c r="B8834" s="7">
        <v>364.50529326605812</v>
      </c>
      <c r="C8834" s="8">
        <v>9.653980762566361</v>
      </c>
    </row>
    <row r="8835" spans="1:3" x14ac:dyDescent="0.25">
      <c r="A8835" s="9">
        <v>45352</v>
      </c>
      <c r="B8835" s="10">
        <v>364.62664667913958</v>
      </c>
      <c r="C8835" s="11">
        <v>9.621399888384218</v>
      </c>
    </row>
    <row r="8836" spans="1:3" x14ac:dyDescent="0.25">
      <c r="A8836" s="6">
        <v>45353</v>
      </c>
      <c r="B8836" s="7">
        <v>364.74804049396869</v>
      </c>
      <c r="C8836" s="8">
        <v>9.5888063165460622</v>
      </c>
    </row>
    <row r="8837" spans="1:3" x14ac:dyDescent="0.25">
      <c r="A8837" s="9">
        <v>45354</v>
      </c>
      <c r="B8837" s="10">
        <v>364.86947472399623</v>
      </c>
      <c r="C8837" s="11">
        <v>9.5562330292974895</v>
      </c>
    </row>
    <row r="8838" spans="1:3" x14ac:dyDescent="0.25">
      <c r="A8838" s="6">
        <v>45355</v>
      </c>
      <c r="B8838" s="7">
        <v>364.99094938267746</v>
      </c>
      <c r="C8838" s="8">
        <v>9.5236800216884632</v>
      </c>
    </row>
    <row r="8839" spans="1:3" x14ac:dyDescent="0.25">
      <c r="A8839" s="9">
        <v>45356</v>
      </c>
      <c r="B8839" s="10">
        <v>365.11246448347219</v>
      </c>
      <c r="C8839" s="11">
        <v>9.4911472887463368</v>
      </c>
    </row>
    <row r="8840" spans="1:3" x14ac:dyDescent="0.25">
      <c r="A8840" s="6">
        <v>45357</v>
      </c>
      <c r="B8840" s="7">
        <v>365.23402003984461</v>
      </c>
      <c r="C8840" s="8">
        <v>9.4586020213324176</v>
      </c>
    </row>
    <row r="8841" spans="1:3" x14ac:dyDescent="0.25">
      <c r="A8841" s="9">
        <v>45358</v>
      </c>
      <c r="B8841" s="10">
        <v>365.35561606526352</v>
      </c>
      <c r="C8841" s="11">
        <v>9.4260770793595618</v>
      </c>
    </row>
    <row r="8842" spans="1:3" x14ac:dyDescent="0.25">
      <c r="A8842" s="6">
        <v>45359</v>
      </c>
      <c r="B8842" s="7">
        <v>365.47725257320207</v>
      </c>
      <c r="C8842" s="8">
        <v>9.3935397143325225</v>
      </c>
    </row>
    <row r="8843" spans="1:3" x14ac:dyDescent="0.25">
      <c r="A8843" s="9">
        <v>45360</v>
      </c>
      <c r="B8843" s="10">
        <v>365.59892957713799</v>
      </c>
      <c r="C8843" s="11">
        <v>9.3610227251249345</v>
      </c>
    </row>
    <row r="8844" spans="1:3" x14ac:dyDescent="0.25">
      <c r="A8844" s="6">
        <v>45361</v>
      </c>
      <c r="B8844" s="7">
        <v>365.72064709055354</v>
      </c>
      <c r="C8844" s="8">
        <v>9.3285261064452119</v>
      </c>
    </row>
    <row r="8845" spans="1:3" x14ac:dyDescent="0.25">
      <c r="A8845" s="9">
        <v>45362</v>
      </c>
      <c r="B8845" s="10">
        <v>365.8424051269352</v>
      </c>
      <c r="C8845" s="11">
        <v>9.2960172006061104</v>
      </c>
    </row>
    <row r="8846" spans="1:3" x14ac:dyDescent="0.25">
      <c r="A8846" s="6">
        <v>45363</v>
      </c>
      <c r="B8846" s="7">
        <v>365.9642036997742</v>
      </c>
      <c r="C8846" s="8">
        <v>9.2635613372702643</v>
      </c>
    </row>
    <row r="8847" spans="1:3" x14ac:dyDescent="0.25">
      <c r="A8847" s="9">
        <v>45364</v>
      </c>
      <c r="B8847" s="10">
        <v>366.08604282256636</v>
      </c>
      <c r="C8847" s="11">
        <v>9.2310606446657673</v>
      </c>
    </row>
    <row r="8848" spans="1:3" x14ac:dyDescent="0.25">
      <c r="A8848" s="6">
        <v>45365</v>
      </c>
      <c r="B8848" s="7">
        <v>366.20792250881158</v>
      </c>
      <c r="C8848" s="8">
        <v>9.1986129836225228</v>
      </c>
    </row>
    <row r="8849" spans="1:3" x14ac:dyDescent="0.25">
      <c r="A8849" s="9">
        <v>45366</v>
      </c>
      <c r="B8849" s="10">
        <v>366.32984277201467</v>
      </c>
      <c r="C8849" s="11">
        <v>9.1661531950519848</v>
      </c>
    </row>
    <row r="8850" spans="1:3" x14ac:dyDescent="0.25">
      <c r="A8850" s="6">
        <v>45367</v>
      </c>
      <c r="B8850" s="7">
        <v>366.44510462346557</v>
      </c>
      <c r="C8850" s="8">
        <v>9.1425101306170209</v>
      </c>
    </row>
    <row r="8851" spans="1:3" x14ac:dyDescent="0.25">
      <c r="A8851" s="9">
        <v>45368</v>
      </c>
      <c r="B8851" s="10">
        <v>366.56040274085188</v>
      </c>
      <c r="C8851" s="11">
        <v>9.1189029599695992</v>
      </c>
    </row>
    <row r="8852" spans="1:3" x14ac:dyDescent="0.25">
      <c r="A8852" s="6">
        <v>45369</v>
      </c>
      <c r="B8852" s="7">
        <v>366.67573713558426</v>
      </c>
      <c r="C8852" s="8">
        <v>9.0952667121634967</v>
      </c>
    </row>
    <row r="8853" spans="1:3" x14ac:dyDescent="0.25">
      <c r="A8853" s="9">
        <v>45370</v>
      </c>
      <c r="B8853" s="10">
        <v>366.79110781907696</v>
      </c>
      <c r="C8853" s="11">
        <v>9.071666347713613</v>
      </c>
    </row>
    <row r="8854" spans="1:3" x14ac:dyDescent="0.25">
      <c r="A8854" s="6">
        <v>45371</v>
      </c>
      <c r="B8854" s="7">
        <v>366.90651480274789</v>
      </c>
      <c r="C8854" s="8">
        <v>9.0480369926779325</v>
      </c>
    </row>
    <row r="8855" spans="1:3" x14ac:dyDescent="0.25">
      <c r="A8855" s="9">
        <v>45372</v>
      </c>
      <c r="B8855" s="10">
        <v>367.0219580980185</v>
      </c>
      <c r="C8855" s="11">
        <v>9.024443510453839</v>
      </c>
    </row>
    <row r="8856" spans="1:3" x14ac:dyDescent="0.25">
      <c r="A8856" s="6">
        <v>45373</v>
      </c>
      <c r="B8856" s="7">
        <v>367.13743771631391</v>
      </c>
      <c r="C8856" s="8">
        <v>9.0008534856420361</v>
      </c>
    </row>
    <row r="8857" spans="1:3" x14ac:dyDescent="0.25">
      <c r="A8857" s="9">
        <v>45374</v>
      </c>
      <c r="B8857" s="10">
        <v>367.25295366906266</v>
      </c>
      <c r="C8857" s="11">
        <v>8.9772345996339542</v>
      </c>
    </row>
    <row r="8858" spans="1:3" x14ac:dyDescent="0.25">
      <c r="A8858" s="6">
        <v>45375</v>
      </c>
      <c r="B8858" s="7">
        <v>367.36850596769716</v>
      </c>
      <c r="C8858" s="8">
        <v>8.9536515704275352</v>
      </c>
    </row>
    <row r="8859" spans="1:3" x14ac:dyDescent="0.25">
      <c r="A8859" s="9">
        <v>45376</v>
      </c>
      <c r="B8859" s="10">
        <v>367.48409462365322</v>
      </c>
      <c r="C8859" s="11">
        <v>8.9300720551453772</v>
      </c>
    </row>
    <row r="8860" spans="1:3" x14ac:dyDescent="0.25">
      <c r="A8860" s="6">
        <v>45377</v>
      </c>
      <c r="B8860" s="7">
        <v>367.59971964837018</v>
      </c>
      <c r="C8860" s="8">
        <v>8.9064960725402607</v>
      </c>
    </row>
    <row r="8861" spans="1:3" x14ac:dyDescent="0.25">
      <c r="A8861" s="9">
        <v>45378</v>
      </c>
      <c r="B8861" s="10">
        <v>367.7153810532912</v>
      </c>
      <c r="C8861" s="11">
        <v>8.8829236413200174</v>
      </c>
    </row>
    <row r="8862" spans="1:3" x14ac:dyDescent="0.25">
      <c r="A8862" s="6">
        <v>45379</v>
      </c>
      <c r="B8862" s="7">
        <v>367.83107884986288</v>
      </c>
      <c r="C8862" s="8">
        <v>8.8593547801475214</v>
      </c>
    </row>
    <row r="8863" spans="1:3" x14ac:dyDescent="0.25">
      <c r="A8863" s="9">
        <v>45380</v>
      </c>
      <c r="B8863" s="10">
        <v>367.94681304953554</v>
      </c>
      <c r="C8863" s="11">
        <v>8.8357895076407686</v>
      </c>
    </row>
    <row r="8864" spans="1:3" x14ac:dyDescent="0.25">
      <c r="A8864" s="6">
        <v>45381</v>
      </c>
      <c r="B8864" s="7">
        <v>368.06258366376301</v>
      </c>
      <c r="C8864" s="8">
        <v>8.8122278423729661</v>
      </c>
    </row>
    <row r="8865" spans="1:3" x14ac:dyDescent="0.25">
      <c r="A8865" s="9">
        <v>45382</v>
      </c>
      <c r="B8865" s="10">
        <v>368.17839070400265</v>
      </c>
      <c r="C8865" s="11">
        <v>8.7886698028725405</v>
      </c>
    </row>
    <row r="8866" spans="1:3" x14ac:dyDescent="0.25">
      <c r="A8866" s="6">
        <v>45383</v>
      </c>
      <c r="B8866" s="7">
        <v>368.29423418171569</v>
      </c>
      <c r="C8866" s="8">
        <v>8.7651154076232594</v>
      </c>
    </row>
    <row r="8867" spans="1:3" x14ac:dyDescent="0.25">
      <c r="A8867" s="9">
        <v>45384</v>
      </c>
      <c r="B8867" s="10">
        <v>368.41011410836666</v>
      </c>
      <c r="C8867" s="11">
        <v>8.7415646750642839</v>
      </c>
    </row>
    <row r="8868" spans="1:3" x14ac:dyDescent="0.25">
      <c r="A8868" s="6">
        <v>45385</v>
      </c>
      <c r="B8868" s="7">
        <v>368.52603049542392</v>
      </c>
      <c r="C8868" s="8">
        <v>8.7180176235902138</v>
      </c>
    </row>
    <row r="8869" spans="1:3" x14ac:dyDescent="0.25">
      <c r="A8869" s="9">
        <v>45386</v>
      </c>
      <c r="B8869" s="10">
        <v>368.6419833543593</v>
      </c>
      <c r="C8869" s="11">
        <v>8.6944742715511225</v>
      </c>
    </row>
    <row r="8870" spans="1:3" x14ac:dyDescent="0.25">
      <c r="A8870" s="6">
        <v>45387</v>
      </c>
      <c r="B8870" s="7">
        <v>368.75797269664827</v>
      </c>
      <c r="C8870" s="8">
        <v>8.670966661985414</v>
      </c>
    </row>
    <row r="8871" spans="1:3" x14ac:dyDescent="0.25">
      <c r="A8871" s="9">
        <v>45388</v>
      </c>
      <c r="B8871" s="10">
        <v>368.87399853377008</v>
      </c>
      <c r="C8871" s="11">
        <v>8.6474307397500283</v>
      </c>
    </row>
    <row r="8872" spans="1:3" x14ac:dyDescent="0.25">
      <c r="A8872" s="6">
        <v>45389</v>
      </c>
      <c r="B8872" s="7">
        <v>368.99006087720727</v>
      </c>
      <c r="C8872" s="8">
        <v>8.6239305486413684</v>
      </c>
    </row>
    <row r="8873" spans="1:3" x14ac:dyDescent="0.25">
      <c r="A8873" s="9">
        <v>45390</v>
      </c>
      <c r="B8873" s="10">
        <v>369.10615973844625</v>
      </c>
      <c r="C8873" s="11">
        <v>8.6004021291461896</v>
      </c>
    </row>
    <row r="8874" spans="1:3" x14ac:dyDescent="0.25">
      <c r="A8874" s="6">
        <v>45391</v>
      </c>
      <c r="B8874" s="7">
        <v>369.22229512897701</v>
      </c>
      <c r="C8874" s="8">
        <v>8.5768775002057041</v>
      </c>
    </row>
    <row r="8875" spans="1:3" x14ac:dyDescent="0.25">
      <c r="A8875" s="9">
        <v>45392</v>
      </c>
      <c r="B8875" s="10">
        <v>369.33846706029306</v>
      </c>
      <c r="C8875" s="11">
        <v>8.5533885851506</v>
      </c>
    </row>
    <row r="8876" spans="1:3" x14ac:dyDescent="0.25">
      <c r="A8876" s="6">
        <v>45393</v>
      </c>
      <c r="B8876" s="7">
        <v>369.45467554389154</v>
      </c>
      <c r="C8876" s="8">
        <v>8.529903449086774</v>
      </c>
    </row>
    <row r="8877" spans="1:3" x14ac:dyDescent="0.25">
      <c r="A8877" s="9">
        <v>45394</v>
      </c>
      <c r="B8877" s="10">
        <v>369.57092059127336</v>
      </c>
      <c r="C8877" s="11">
        <v>8.5063902524684885</v>
      </c>
    </row>
    <row r="8878" spans="1:3" x14ac:dyDescent="0.25">
      <c r="A8878" s="6">
        <v>45395</v>
      </c>
      <c r="B8878" s="7">
        <v>369.68720221394273</v>
      </c>
      <c r="C8878" s="8">
        <v>8.4829127522873193</v>
      </c>
    </row>
    <row r="8879" spans="1:3" x14ac:dyDescent="0.25">
      <c r="A8879" s="9">
        <v>45396</v>
      </c>
      <c r="B8879" s="10">
        <v>369.80352042340792</v>
      </c>
      <c r="C8879" s="11">
        <v>8.4594390850920131</v>
      </c>
    </row>
    <row r="8880" spans="1:3" x14ac:dyDescent="0.25">
      <c r="A8880" s="6">
        <v>45397</v>
      </c>
      <c r="B8880" s="7">
        <v>369.91987523118041</v>
      </c>
      <c r="C8880" s="8">
        <v>8.4359374825748077</v>
      </c>
    </row>
    <row r="8881" spans="1:3" x14ac:dyDescent="0.25">
      <c r="A8881" s="9">
        <v>45398</v>
      </c>
      <c r="B8881" s="10">
        <v>369.99854837635172</v>
      </c>
      <c r="C8881" s="11">
        <v>8.4212423178418483</v>
      </c>
    </row>
    <row r="8882" spans="1:3" x14ac:dyDescent="0.25">
      <c r="A8882" s="6">
        <v>45399</v>
      </c>
      <c r="B8882" s="7">
        <v>370.07723825342686</v>
      </c>
      <c r="C8882" s="8">
        <v>8.4065622822220512</v>
      </c>
    </row>
    <row r="8883" spans="1:3" x14ac:dyDescent="0.25">
      <c r="A8883" s="9">
        <v>45400</v>
      </c>
      <c r="B8883" s="10">
        <v>370.15594486596427</v>
      </c>
      <c r="C8883" s="11">
        <v>8.391865620832295</v>
      </c>
    </row>
    <row r="8884" spans="1:3" x14ac:dyDescent="0.25">
      <c r="A8884" s="6">
        <v>45401</v>
      </c>
      <c r="B8884" s="7">
        <v>370.23466821752322</v>
      </c>
      <c r="C8884" s="8">
        <v>8.3771840897529657</v>
      </c>
    </row>
    <row r="8885" spans="1:3" x14ac:dyDescent="0.25">
      <c r="A8885" s="9">
        <v>45402</v>
      </c>
      <c r="B8885" s="10">
        <v>370.31340831166369</v>
      </c>
      <c r="C8885" s="11">
        <v>8.3624859647902561</v>
      </c>
    </row>
    <row r="8886" spans="1:3" x14ac:dyDescent="0.25">
      <c r="A8886" s="6">
        <v>45403</v>
      </c>
      <c r="B8886" s="7">
        <v>370.39216515194636</v>
      </c>
      <c r="C8886" s="8">
        <v>8.3478029713042865</v>
      </c>
    </row>
    <row r="8887" spans="1:3" x14ac:dyDescent="0.25">
      <c r="A8887" s="9">
        <v>45404</v>
      </c>
      <c r="B8887" s="10">
        <v>370.47093874193291</v>
      </c>
      <c r="C8887" s="11">
        <v>8.3331034157673614</v>
      </c>
    </row>
    <row r="8888" spans="1:3" x14ac:dyDescent="0.25">
      <c r="A8888" s="6">
        <v>45405</v>
      </c>
      <c r="B8888" s="7">
        <v>370.54972908518539</v>
      </c>
      <c r="C8888" s="8">
        <v>8.318450656294063</v>
      </c>
    </row>
    <row r="8889" spans="1:3" x14ac:dyDescent="0.25">
      <c r="A8889" s="9">
        <v>45406</v>
      </c>
      <c r="B8889" s="10">
        <v>370.62853618526697</v>
      </c>
      <c r="C8889" s="11">
        <v>8.303749687771699</v>
      </c>
    </row>
    <row r="8890" spans="1:3" x14ac:dyDescent="0.25">
      <c r="A8890" s="6">
        <v>45407</v>
      </c>
      <c r="B8890" s="7">
        <v>370.70736004574138</v>
      </c>
      <c r="C8890" s="8">
        <v>8.2890954858164676</v>
      </c>
    </row>
    <row r="8891" spans="1:3" x14ac:dyDescent="0.25">
      <c r="A8891" s="9">
        <v>45408</v>
      </c>
      <c r="B8891" s="10">
        <v>370.78620067017317</v>
      </c>
      <c r="C8891" s="11">
        <v>8.2743931371608959</v>
      </c>
    </row>
    <row r="8892" spans="1:3" x14ac:dyDescent="0.25">
      <c r="A8892" s="6">
        <v>45409</v>
      </c>
      <c r="B8892" s="7">
        <v>370.86505806212762</v>
      </c>
      <c r="C8892" s="8">
        <v>8.2597375255685446</v>
      </c>
    </row>
    <row r="8893" spans="1:3" x14ac:dyDescent="0.25">
      <c r="A8893" s="9">
        <v>45410</v>
      </c>
      <c r="B8893" s="10">
        <v>370.94393222517078</v>
      </c>
      <c r="C8893" s="11">
        <v>8.2450654165061579</v>
      </c>
    </row>
    <row r="8894" spans="1:3" x14ac:dyDescent="0.25">
      <c r="A8894" s="6">
        <v>45411</v>
      </c>
      <c r="B8894" s="7">
        <v>371.02282316286949</v>
      </c>
      <c r="C8894" s="8">
        <v>8.2304084127687425</v>
      </c>
    </row>
    <row r="8895" spans="1:3" x14ac:dyDescent="0.25">
      <c r="A8895" s="9">
        <v>45412</v>
      </c>
      <c r="B8895" s="10">
        <v>371.10173087879127</v>
      </c>
      <c r="C8895" s="11">
        <v>8.2157349431939419</v>
      </c>
    </row>
    <row r="8896" spans="1:3" x14ac:dyDescent="0.25">
      <c r="A8896" s="6">
        <v>45413</v>
      </c>
      <c r="B8896" s="7">
        <v>371.18065537650449</v>
      </c>
      <c r="C8896" s="8">
        <v>8.2010765800103016</v>
      </c>
    </row>
    <row r="8897" spans="1:3" x14ac:dyDescent="0.25">
      <c r="A8897" s="9">
        <v>45414</v>
      </c>
      <c r="B8897" s="10">
        <v>371.25959665957816</v>
      </c>
      <c r="C8897" s="11">
        <v>8.1864017825680424</v>
      </c>
    </row>
    <row r="8898" spans="1:3" x14ac:dyDescent="0.25">
      <c r="A8898" s="6">
        <v>45415</v>
      </c>
      <c r="B8898" s="7">
        <v>371.33855473158224</v>
      </c>
      <c r="C8898" s="8">
        <v>8.1717420925526252</v>
      </c>
    </row>
    <row r="8899" spans="1:3" x14ac:dyDescent="0.25">
      <c r="A8899" s="9">
        <v>45416</v>
      </c>
      <c r="B8899" s="10">
        <v>371.41752959608732</v>
      </c>
      <c r="C8899" s="11">
        <v>8.1570974952322572</v>
      </c>
    </row>
    <row r="8900" spans="1:3" x14ac:dyDescent="0.25">
      <c r="A8900" s="6">
        <v>45417</v>
      </c>
      <c r="B8900" s="7">
        <v>371.49652125666466</v>
      </c>
      <c r="C8900" s="8">
        <v>8.142436495682027</v>
      </c>
    </row>
    <row r="8901" spans="1:3" x14ac:dyDescent="0.25">
      <c r="A8901" s="9">
        <v>45418</v>
      </c>
      <c r="B8901" s="10">
        <v>371.57552971688648</v>
      </c>
      <c r="C8901" s="11">
        <v>8.1277591248659409</v>
      </c>
    </row>
    <row r="8902" spans="1:3" x14ac:dyDescent="0.25">
      <c r="A8902" s="6">
        <v>45419</v>
      </c>
      <c r="B8902" s="7">
        <v>371.65455498032566</v>
      </c>
      <c r="C8902" s="8">
        <v>8.1131283132277012</v>
      </c>
    </row>
    <row r="8903" spans="1:3" x14ac:dyDescent="0.25">
      <c r="A8903" s="9">
        <v>45420</v>
      </c>
      <c r="B8903" s="10">
        <v>371.73359705055583</v>
      </c>
      <c r="C8903" s="11">
        <v>8.0984811313098426</v>
      </c>
    </row>
    <row r="8904" spans="1:3" x14ac:dyDescent="0.25">
      <c r="A8904" s="6">
        <v>45421</v>
      </c>
      <c r="B8904" s="7">
        <v>371.81265593115131</v>
      </c>
      <c r="C8904" s="8">
        <v>8.0838176100136216</v>
      </c>
    </row>
    <row r="8905" spans="1:3" x14ac:dyDescent="0.25">
      <c r="A8905" s="9">
        <v>45422</v>
      </c>
      <c r="B8905" s="10">
        <v>371.89173162568733</v>
      </c>
      <c r="C8905" s="11">
        <v>8.0691691843712388</v>
      </c>
    </row>
    <row r="8906" spans="1:3" x14ac:dyDescent="0.25">
      <c r="A8906" s="6">
        <v>45423</v>
      </c>
      <c r="B8906" s="7">
        <v>371.9708241377399</v>
      </c>
      <c r="C8906" s="8">
        <v>8.054535839661181</v>
      </c>
    </row>
    <row r="8907" spans="1:3" x14ac:dyDescent="0.25">
      <c r="A8907" s="9">
        <v>45424</v>
      </c>
      <c r="B8907" s="10">
        <v>372.04993347088561</v>
      </c>
      <c r="C8907" s="11">
        <v>8.0398861873821161</v>
      </c>
    </row>
    <row r="8908" spans="1:3" x14ac:dyDescent="0.25">
      <c r="A8908" s="6">
        <v>45425</v>
      </c>
      <c r="B8908" s="7">
        <v>372.12905962870195</v>
      </c>
      <c r="C8908" s="8">
        <v>8.0252516169725183</v>
      </c>
    </row>
    <row r="8909" spans="1:3" x14ac:dyDescent="0.25">
      <c r="A8909" s="9">
        <v>45426</v>
      </c>
      <c r="B8909" s="10">
        <v>372.20820261476706</v>
      </c>
      <c r="C8909" s="11">
        <v>8.0106007702672279</v>
      </c>
    </row>
    <row r="8910" spans="1:3" x14ac:dyDescent="0.25">
      <c r="A8910" s="6">
        <v>45427</v>
      </c>
      <c r="B8910" s="7">
        <v>372.28736243265996</v>
      </c>
      <c r="C8910" s="8">
        <v>7.9959650063383902</v>
      </c>
    </row>
    <row r="8911" spans="1:3" x14ac:dyDescent="0.25">
      <c r="A8911" s="9">
        <v>45428</v>
      </c>
      <c r="B8911" s="10">
        <v>372.36637157907995</v>
      </c>
      <c r="C8911" s="11">
        <v>7.9918179759043806</v>
      </c>
    </row>
    <row r="8912" spans="1:3" x14ac:dyDescent="0.25">
      <c r="A8912" s="6">
        <v>45429</v>
      </c>
      <c r="B8912" s="7">
        <v>372.44539749331386</v>
      </c>
      <c r="C8912" s="8">
        <v>7.9876778849154784</v>
      </c>
    </row>
    <row r="8913" spans="1:3" x14ac:dyDescent="0.25">
      <c r="A8913" s="9">
        <v>45430</v>
      </c>
      <c r="B8913" s="10">
        <v>372.52444017892026</v>
      </c>
      <c r="C8913" s="11">
        <v>7.9835134280415332</v>
      </c>
    </row>
    <row r="8914" spans="1:3" x14ac:dyDescent="0.25">
      <c r="A8914" s="6">
        <v>45431</v>
      </c>
      <c r="B8914" s="7">
        <v>372.60349963945851</v>
      </c>
      <c r="C8914" s="8">
        <v>7.9793559203366948</v>
      </c>
    </row>
    <row r="8915" spans="1:3" x14ac:dyDescent="0.25">
      <c r="A8915" s="9">
        <v>45432</v>
      </c>
      <c r="B8915" s="10">
        <v>372.68257587848859</v>
      </c>
      <c r="C8915" s="11">
        <v>7.9752053576077619</v>
      </c>
    </row>
    <row r="8916" spans="1:3" x14ac:dyDescent="0.25">
      <c r="A8916" s="6">
        <v>45433</v>
      </c>
      <c r="B8916" s="7">
        <v>372.76166889957153</v>
      </c>
      <c r="C8916" s="8">
        <v>7.9710617356659963</v>
      </c>
    </row>
    <row r="8917" spans="1:3" x14ac:dyDescent="0.25">
      <c r="A8917" s="9">
        <v>45434</v>
      </c>
      <c r="B8917" s="10">
        <v>372.84077870626868</v>
      </c>
      <c r="C8917" s="11">
        <v>7.9669250503270117</v>
      </c>
    </row>
    <row r="8918" spans="1:3" x14ac:dyDescent="0.25">
      <c r="A8918" s="6">
        <v>45435</v>
      </c>
      <c r="B8918" s="7">
        <v>372.91990530214252</v>
      </c>
      <c r="C8918" s="8">
        <v>7.9627640414719592</v>
      </c>
    </row>
    <row r="8919" spans="1:3" x14ac:dyDescent="0.25">
      <c r="A8919" s="9">
        <v>45436</v>
      </c>
      <c r="B8919" s="10">
        <v>372.99904869075618</v>
      </c>
      <c r="C8919" s="11">
        <v>7.9586099789194176</v>
      </c>
    </row>
    <row r="8920" spans="1:3" x14ac:dyDescent="0.25">
      <c r="A8920" s="6">
        <v>45437</v>
      </c>
      <c r="B8920" s="7">
        <v>373.07820887567345</v>
      </c>
      <c r="C8920" s="8">
        <v>7.9544628584786281</v>
      </c>
    </row>
    <row r="8921" spans="1:3" x14ac:dyDescent="0.25">
      <c r="A8921" s="9">
        <v>45438</v>
      </c>
      <c r="B8921" s="10">
        <v>373.15738586045893</v>
      </c>
      <c r="C8921" s="11">
        <v>7.9503226759633394</v>
      </c>
    </row>
    <row r="8922" spans="1:3" x14ac:dyDescent="0.25">
      <c r="A8922" s="6">
        <v>45439</v>
      </c>
      <c r="B8922" s="7">
        <v>373.236579648678</v>
      </c>
      <c r="C8922" s="8">
        <v>7.946158207378029</v>
      </c>
    </row>
    <row r="8923" spans="1:3" x14ac:dyDescent="0.25">
      <c r="A8923" s="9">
        <v>45440</v>
      </c>
      <c r="B8923" s="10">
        <v>373.31579024389697</v>
      </c>
      <c r="C8923" s="11">
        <v>7.9420318971829662</v>
      </c>
    </row>
    <row r="8924" spans="1:3" x14ac:dyDescent="0.25">
      <c r="A8924" s="6">
        <v>45441</v>
      </c>
      <c r="B8924" s="7">
        <v>373.39501764968247</v>
      </c>
      <c r="C8924" s="8">
        <v>7.9378813105933643</v>
      </c>
    </row>
    <row r="8925" spans="1:3" x14ac:dyDescent="0.25">
      <c r="A8925" s="9">
        <v>45442</v>
      </c>
      <c r="B8925" s="10">
        <v>373.47426186960223</v>
      </c>
      <c r="C8925" s="11">
        <v>7.9337376632345746</v>
      </c>
    </row>
    <row r="8926" spans="1:3" x14ac:dyDescent="0.25">
      <c r="A8926" s="6">
        <v>45443</v>
      </c>
      <c r="B8926" s="7">
        <v>373.55352290722476</v>
      </c>
      <c r="C8926" s="8">
        <v>7.9295697671842635</v>
      </c>
    </row>
    <row r="8927" spans="1:3" x14ac:dyDescent="0.25">
      <c r="A8927" s="9">
        <v>45444</v>
      </c>
      <c r="B8927" s="10">
        <v>373.63280076611915</v>
      </c>
      <c r="C8927" s="11">
        <v>7.9254399947426224</v>
      </c>
    </row>
    <row r="8928" spans="1:3" x14ac:dyDescent="0.25">
      <c r="A8928" s="6">
        <v>45445</v>
      </c>
      <c r="B8928" s="7">
        <v>373.71209544985521</v>
      </c>
      <c r="C8928" s="8">
        <v>7.9212859832648475</v>
      </c>
    </row>
    <row r="8929" spans="1:3" x14ac:dyDescent="0.25">
      <c r="A8929" s="9">
        <v>45446</v>
      </c>
      <c r="B8929" s="10">
        <v>373.7914069620038</v>
      </c>
      <c r="C8929" s="11">
        <v>7.9171389122995262</v>
      </c>
    </row>
    <row r="8930" spans="1:3" x14ac:dyDescent="0.25">
      <c r="A8930" s="6">
        <v>45447</v>
      </c>
      <c r="B8930" s="7">
        <v>373.87073530613617</v>
      </c>
      <c r="C8930" s="8">
        <v>7.9129987776608068</v>
      </c>
    </row>
    <row r="8931" spans="1:3" x14ac:dyDescent="0.25">
      <c r="A8931" s="9">
        <v>45448</v>
      </c>
      <c r="B8931" s="10">
        <v>373.95008048582457</v>
      </c>
      <c r="C8931" s="11">
        <v>7.9088344364659946</v>
      </c>
    </row>
    <row r="8932" spans="1:3" x14ac:dyDescent="0.25">
      <c r="A8932" s="6">
        <v>45449</v>
      </c>
      <c r="B8932" s="7">
        <v>374.02944250464202</v>
      </c>
      <c r="C8932" s="8">
        <v>7.9046770412333656</v>
      </c>
    </row>
    <row r="8933" spans="1:3" x14ac:dyDescent="0.25">
      <c r="A8933" s="9">
        <v>45450</v>
      </c>
      <c r="B8933" s="10">
        <v>374.10882136616215</v>
      </c>
      <c r="C8933" s="11">
        <v>7.9005577084671597</v>
      </c>
    </row>
    <row r="8934" spans="1:3" x14ac:dyDescent="0.25">
      <c r="A8934" s="6">
        <v>45451</v>
      </c>
      <c r="B8934" s="7">
        <v>374.18821707395949</v>
      </c>
      <c r="C8934" s="8">
        <v>7.8963830718910444</v>
      </c>
    </row>
    <row r="8935" spans="1:3" x14ac:dyDescent="0.25">
      <c r="A8935" s="9">
        <v>45452</v>
      </c>
      <c r="B8935" s="10">
        <v>374.26762963160917</v>
      </c>
      <c r="C8935" s="11">
        <v>7.8922464894105371</v>
      </c>
    </row>
    <row r="8936" spans="1:3" x14ac:dyDescent="0.25">
      <c r="A8936" s="6">
        <v>45453</v>
      </c>
      <c r="B8936" s="7">
        <v>374.34705904268725</v>
      </c>
      <c r="C8936" s="8">
        <v>7.8881168361506493</v>
      </c>
    </row>
    <row r="8937" spans="1:3" x14ac:dyDescent="0.25">
      <c r="A8937" s="9">
        <v>45454</v>
      </c>
      <c r="B8937" s="10">
        <v>374.42650531077044</v>
      </c>
      <c r="C8937" s="11">
        <v>7.883963023190943</v>
      </c>
    </row>
    <row r="8938" spans="1:3" x14ac:dyDescent="0.25">
      <c r="A8938" s="6">
        <v>45455</v>
      </c>
      <c r="B8938" s="7">
        <v>374.50596843943617</v>
      </c>
      <c r="C8938" s="8">
        <v>7.8798161490590601</v>
      </c>
    </row>
    <row r="8939" spans="1:3" x14ac:dyDescent="0.25">
      <c r="A8939" s="9">
        <v>45456</v>
      </c>
      <c r="B8939" s="10">
        <v>374.58544843226281</v>
      </c>
      <c r="C8939" s="11">
        <v>7.8756762095699928</v>
      </c>
    </row>
    <row r="8940" spans="1:3" x14ac:dyDescent="0.25">
      <c r="A8940" s="6">
        <v>45457</v>
      </c>
      <c r="B8940" s="7">
        <v>374.66494529282937</v>
      </c>
      <c r="C8940" s="8">
        <v>7.8715121427496149</v>
      </c>
    </row>
    <row r="8941" spans="1:3" x14ac:dyDescent="0.25">
      <c r="A8941" s="9">
        <v>45458</v>
      </c>
      <c r="B8941" s="10">
        <v>374.74445902471547</v>
      </c>
      <c r="C8941" s="11">
        <v>7.8673860689738362</v>
      </c>
    </row>
    <row r="8942" spans="1:3" x14ac:dyDescent="0.25">
      <c r="A8942" s="6">
        <v>45459</v>
      </c>
      <c r="B8942" s="7">
        <v>374.82664094239317</v>
      </c>
      <c r="C8942" s="8">
        <v>7.8627455591698592</v>
      </c>
    </row>
    <row r="8943" spans="1:3" x14ac:dyDescent="0.25">
      <c r="A8943" s="9">
        <v>45460</v>
      </c>
      <c r="B8943" s="10">
        <v>374.9088408826658</v>
      </c>
      <c r="C8943" s="11">
        <v>7.8581052490029668</v>
      </c>
    </row>
    <row r="8944" spans="1:3" x14ac:dyDescent="0.25">
      <c r="A8944" s="6">
        <v>45461</v>
      </c>
      <c r="B8944" s="7">
        <v>374.99105884948563</v>
      </c>
      <c r="C8944" s="8">
        <v>7.853465138464566</v>
      </c>
    </row>
    <row r="8945" spans="1:3" x14ac:dyDescent="0.25">
      <c r="A8945" s="9">
        <v>45462</v>
      </c>
      <c r="B8945" s="10">
        <v>375.07329484680622</v>
      </c>
      <c r="C8945" s="11">
        <v>7.8488252275461301</v>
      </c>
    </row>
    <row r="8946" spans="1:3" x14ac:dyDescent="0.25">
      <c r="A8946" s="6">
        <v>45463</v>
      </c>
      <c r="B8946" s="7">
        <v>375.15554887858138</v>
      </c>
      <c r="C8946" s="8">
        <v>7.8441855162389773</v>
      </c>
    </row>
    <row r="8947" spans="1:3" x14ac:dyDescent="0.25">
      <c r="A8947" s="9">
        <v>45464</v>
      </c>
      <c r="B8947" s="10">
        <v>375.23782094876623</v>
      </c>
      <c r="C8947" s="11">
        <v>7.8395460045345811</v>
      </c>
    </row>
    <row r="8948" spans="1:3" x14ac:dyDescent="0.25">
      <c r="A8948" s="6">
        <v>45465</v>
      </c>
      <c r="B8948" s="7">
        <v>375.3201110613166</v>
      </c>
      <c r="C8948" s="8">
        <v>7.834906692424326</v>
      </c>
    </row>
    <row r="8949" spans="1:3" x14ac:dyDescent="0.25">
      <c r="A8949" s="9">
        <v>45466</v>
      </c>
      <c r="B8949" s="10">
        <v>375.40241922018913</v>
      </c>
      <c r="C8949" s="11">
        <v>7.8302675798996635</v>
      </c>
    </row>
    <row r="8950" spans="1:3" x14ac:dyDescent="0.25">
      <c r="A8950" s="6">
        <v>45467</v>
      </c>
      <c r="B8950" s="7">
        <v>375.48474542934144</v>
      </c>
      <c r="C8950" s="8">
        <v>7.8256286669519337</v>
      </c>
    </row>
    <row r="8951" spans="1:3" x14ac:dyDescent="0.25">
      <c r="A8951" s="9">
        <v>45468</v>
      </c>
      <c r="B8951" s="10">
        <v>375.567089692732</v>
      </c>
      <c r="C8951" s="11">
        <v>7.8209899535726102</v>
      </c>
    </row>
    <row r="8952" spans="1:3" x14ac:dyDescent="0.25">
      <c r="A8952" s="6">
        <v>45469</v>
      </c>
      <c r="B8952" s="7">
        <v>375.64945201432016</v>
      </c>
      <c r="C8952" s="8">
        <v>7.8163514397531442</v>
      </c>
    </row>
    <row r="8953" spans="1:3" x14ac:dyDescent="0.25">
      <c r="A8953" s="9">
        <v>45470</v>
      </c>
      <c r="B8953" s="10">
        <v>375.7318323980661</v>
      </c>
      <c r="C8953" s="11">
        <v>7.811713125484876</v>
      </c>
    </row>
    <row r="8954" spans="1:3" x14ac:dyDescent="0.25">
      <c r="A8954" s="6">
        <v>45471</v>
      </c>
      <c r="B8954" s="7">
        <v>375.81423084793073</v>
      </c>
      <c r="C8954" s="8">
        <v>7.8070750107592346</v>
      </c>
    </row>
    <row r="8955" spans="1:3" x14ac:dyDescent="0.25">
      <c r="A8955" s="9">
        <v>45472</v>
      </c>
      <c r="B8955" s="10">
        <v>375.89664736787614</v>
      </c>
      <c r="C8955" s="11">
        <v>7.802437095567627</v>
      </c>
    </row>
    <row r="8956" spans="1:3" x14ac:dyDescent="0.25">
      <c r="A8956" s="6">
        <v>45473</v>
      </c>
      <c r="B8956" s="7">
        <v>375.97908196186506</v>
      </c>
      <c r="C8956" s="8">
        <v>7.7977993799015488</v>
      </c>
    </row>
    <row r="8957" spans="1:3" x14ac:dyDescent="0.25">
      <c r="A8957" s="9">
        <v>45474</v>
      </c>
      <c r="B8957" s="10">
        <v>376.06153463386113</v>
      </c>
      <c r="C8957" s="11">
        <v>7.7931618637522959</v>
      </c>
    </row>
    <row r="8958" spans="1:3" x14ac:dyDescent="0.25">
      <c r="A8958" s="6">
        <v>45475</v>
      </c>
      <c r="B8958" s="7">
        <v>376.14400538782888</v>
      </c>
      <c r="C8958" s="8">
        <v>7.788524547111364</v>
      </c>
    </row>
    <row r="8959" spans="1:3" x14ac:dyDescent="0.25">
      <c r="A8959" s="9">
        <v>45476</v>
      </c>
      <c r="B8959" s="10">
        <v>376.22649422773378</v>
      </c>
      <c r="C8959" s="11">
        <v>7.7838874299701599</v>
      </c>
    </row>
    <row r="8960" spans="1:3" x14ac:dyDescent="0.25">
      <c r="A8960" s="6">
        <v>45477</v>
      </c>
      <c r="B8960" s="7">
        <v>376.30900115754201</v>
      </c>
      <c r="C8960" s="8">
        <v>7.7792505123200906</v>
      </c>
    </row>
    <row r="8961" spans="1:3" x14ac:dyDescent="0.25">
      <c r="A8961" s="9">
        <v>45478</v>
      </c>
      <c r="B8961" s="10">
        <v>376.3915261812208</v>
      </c>
      <c r="C8961" s="11">
        <v>7.7746137941526072</v>
      </c>
    </row>
    <row r="8962" spans="1:3" x14ac:dyDescent="0.25">
      <c r="A8962" s="6">
        <v>45479</v>
      </c>
      <c r="B8962" s="7">
        <v>376.47406930273803</v>
      </c>
      <c r="C8962" s="8">
        <v>7.7699772754590501</v>
      </c>
    </row>
    <row r="8963" spans="1:3" x14ac:dyDescent="0.25">
      <c r="A8963" s="9">
        <v>45480</v>
      </c>
      <c r="B8963" s="10">
        <v>376.55663052606263</v>
      </c>
      <c r="C8963" s="11">
        <v>7.7653409562308928</v>
      </c>
    </row>
    <row r="8964" spans="1:3" x14ac:dyDescent="0.25">
      <c r="A8964" s="6">
        <v>45481</v>
      </c>
      <c r="B8964" s="7">
        <v>376.63920985516449</v>
      </c>
      <c r="C8964" s="8">
        <v>7.7607048364595865</v>
      </c>
    </row>
    <row r="8965" spans="1:3" x14ac:dyDescent="0.25">
      <c r="A8965" s="9">
        <v>45482</v>
      </c>
      <c r="B8965" s="10">
        <v>376.72180729401401</v>
      </c>
      <c r="C8965" s="11">
        <v>7.7560689161364715</v>
      </c>
    </row>
    <row r="8966" spans="1:3" x14ac:dyDescent="0.25">
      <c r="A8966" s="6">
        <v>45483</v>
      </c>
      <c r="B8966" s="7">
        <v>376.80442284658278</v>
      </c>
      <c r="C8966" s="8">
        <v>7.7514331952530213</v>
      </c>
    </row>
    <row r="8967" spans="1:3" x14ac:dyDescent="0.25">
      <c r="A8967" s="9">
        <v>45484</v>
      </c>
      <c r="B8967" s="10">
        <v>376.88705651684324</v>
      </c>
      <c r="C8967" s="11">
        <v>7.746797673800665</v>
      </c>
    </row>
    <row r="8968" spans="1:3" x14ac:dyDescent="0.25">
      <c r="A8968" s="6">
        <v>45485</v>
      </c>
      <c r="B8968" s="7">
        <v>376.96970830876847</v>
      </c>
      <c r="C8968" s="8">
        <v>7.7421623517707427</v>
      </c>
    </row>
    <row r="8969" spans="1:3" x14ac:dyDescent="0.25">
      <c r="A8969" s="9">
        <v>45486</v>
      </c>
      <c r="B8969" s="10">
        <v>377.05237822633262</v>
      </c>
      <c r="C8969" s="11">
        <v>7.7375272291547503</v>
      </c>
    </row>
    <row r="8970" spans="1:3" x14ac:dyDescent="0.25">
      <c r="A8970" s="6">
        <v>45487</v>
      </c>
      <c r="B8970" s="7">
        <v>377.13506627351074</v>
      </c>
      <c r="C8970" s="8">
        <v>7.7328923059441168</v>
      </c>
    </row>
    <row r="8971" spans="1:3" x14ac:dyDescent="0.25">
      <c r="A8971" s="9">
        <v>45488</v>
      </c>
      <c r="B8971" s="10">
        <v>377.21777245427859</v>
      </c>
      <c r="C8971" s="11">
        <v>7.7282575821302268</v>
      </c>
    </row>
    <row r="8972" spans="1:3" x14ac:dyDescent="0.25">
      <c r="A8972" s="6">
        <v>45489</v>
      </c>
      <c r="B8972" s="7">
        <v>377.23965636742622</v>
      </c>
      <c r="C8972" s="8">
        <v>7.7251370538319764</v>
      </c>
    </row>
    <row r="8973" spans="1:3" x14ac:dyDescent="0.25">
      <c r="A8973" s="9">
        <v>45490</v>
      </c>
      <c r="B8973" s="10">
        <v>377.26154155014723</v>
      </c>
      <c r="C8973" s="11">
        <v>7.7220166159250203</v>
      </c>
    </row>
    <row r="8974" spans="1:3" x14ac:dyDescent="0.25">
      <c r="A8974" s="6">
        <v>45491</v>
      </c>
      <c r="B8974" s="7">
        <v>377.28342800251534</v>
      </c>
      <c r="C8974" s="8">
        <v>7.7188962684067608</v>
      </c>
    </row>
    <row r="8975" spans="1:3" x14ac:dyDescent="0.25">
      <c r="A8975" s="9">
        <v>45492</v>
      </c>
      <c r="B8975" s="10">
        <v>377.30531572460416</v>
      </c>
      <c r="C8975" s="11">
        <v>7.7157760112745555</v>
      </c>
    </row>
    <row r="8976" spans="1:3" x14ac:dyDescent="0.25">
      <c r="A8976" s="6">
        <v>45493</v>
      </c>
      <c r="B8976" s="7">
        <v>377.3272047164873</v>
      </c>
      <c r="C8976" s="8">
        <v>7.712655844525762</v>
      </c>
    </row>
    <row r="8977" spans="1:3" x14ac:dyDescent="0.25">
      <c r="A8977" s="9">
        <v>45494</v>
      </c>
      <c r="B8977" s="10">
        <v>377.34909497823855</v>
      </c>
      <c r="C8977" s="11">
        <v>7.7095357681578047</v>
      </c>
    </row>
    <row r="8978" spans="1:3" x14ac:dyDescent="0.25">
      <c r="A8978" s="6">
        <v>45495</v>
      </c>
      <c r="B8978" s="7">
        <v>377.37098650993153</v>
      </c>
      <c r="C8978" s="8">
        <v>7.7064157821680634</v>
      </c>
    </row>
    <row r="8979" spans="1:3" x14ac:dyDescent="0.25">
      <c r="A8979" s="9">
        <v>45496</v>
      </c>
      <c r="B8979" s="10">
        <v>377.39287931163989</v>
      </c>
      <c r="C8979" s="11">
        <v>7.7032958865539181</v>
      </c>
    </row>
    <row r="8980" spans="1:3" x14ac:dyDescent="0.25">
      <c r="A8980" s="6">
        <v>45497</v>
      </c>
      <c r="B8980" s="7">
        <v>377.41477338343736</v>
      </c>
      <c r="C8980" s="8">
        <v>7.7001760813127706</v>
      </c>
    </row>
    <row r="8981" spans="1:3" x14ac:dyDescent="0.25">
      <c r="A8981" s="9">
        <v>45498</v>
      </c>
      <c r="B8981" s="10">
        <v>377.43666872539757</v>
      </c>
      <c r="C8981" s="11">
        <v>7.6970563664419123</v>
      </c>
    </row>
    <row r="8982" spans="1:3" x14ac:dyDescent="0.25">
      <c r="A8982" s="6">
        <v>45499</v>
      </c>
      <c r="B8982" s="7">
        <v>377.45856533759422</v>
      </c>
      <c r="C8982" s="8">
        <v>7.6939367419388338</v>
      </c>
    </row>
    <row r="8983" spans="1:3" x14ac:dyDescent="0.25">
      <c r="A8983" s="9">
        <v>45500</v>
      </c>
      <c r="B8983" s="10">
        <v>377.48046322010094</v>
      </c>
      <c r="C8983" s="11">
        <v>7.6908172078008263</v>
      </c>
    </row>
    <row r="8984" spans="1:3" x14ac:dyDescent="0.25">
      <c r="A8984" s="6">
        <v>45501</v>
      </c>
      <c r="B8984" s="7">
        <v>377.50236237299151</v>
      </c>
      <c r="C8984" s="8">
        <v>7.6876977640253363</v>
      </c>
    </row>
    <row r="8985" spans="1:3" x14ac:dyDescent="0.25">
      <c r="A8985" s="9">
        <v>45502</v>
      </c>
      <c r="B8985" s="10">
        <v>377.52426279633971</v>
      </c>
      <c r="C8985" s="11">
        <v>7.6845784106097437</v>
      </c>
    </row>
    <row r="8986" spans="1:3" x14ac:dyDescent="0.25">
      <c r="A8986" s="6">
        <v>45503</v>
      </c>
      <c r="B8986" s="7">
        <v>377.5461644902191</v>
      </c>
      <c r="C8986" s="8">
        <v>7.681459147551406</v>
      </c>
    </row>
    <row r="8987" spans="1:3" x14ac:dyDescent="0.25">
      <c r="A8987" s="9">
        <v>45504</v>
      </c>
      <c r="B8987" s="10">
        <v>377.5680674547034</v>
      </c>
      <c r="C8987" s="11">
        <v>7.6783399748477255</v>
      </c>
    </row>
    <row r="8988" spans="1:3" x14ac:dyDescent="0.25">
      <c r="A8988" s="6">
        <v>45505</v>
      </c>
      <c r="B8988" s="7">
        <v>377.58997168986639</v>
      </c>
      <c r="C8988" s="8">
        <v>7.6752208924960597</v>
      </c>
    </row>
    <row r="8989" spans="1:3" x14ac:dyDescent="0.25">
      <c r="A8989" s="9">
        <v>45506</v>
      </c>
      <c r="B8989" s="10">
        <v>377.61187719578169</v>
      </c>
      <c r="C8989" s="11">
        <v>7.6721019004938107</v>
      </c>
    </row>
    <row r="8990" spans="1:3" x14ac:dyDescent="0.25">
      <c r="A8990" s="6">
        <v>45507</v>
      </c>
      <c r="B8990" s="7">
        <v>377.63378397252313</v>
      </c>
      <c r="C8990" s="8">
        <v>7.6689829988383584</v>
      </c>
    </row>
    <row r="8991" spans="1:3" x14ac:dyDescent="0.25">
      <c r="A8991" s="9">
        <v>45508</v>
      </c>
      <c r="B8991" s="10">
        <v>377.65569202016439</v>
      </c>
      <c r="C8991" s="11">
        <v>7.6658641875270606</v>
      </c>
    </row>
    <row r="8992" spans="1:3" x14ac:dyDescent="0.25">
      <c r="A8992" s="6">
        <v>45509</v>
      </c>
      <c r="B8992" s="7">
        <v>377.67760133877914</v>
      </c>
      <c r="C8992" s="8">
        <v>7.6627454665573635</v>
      </c>
    </row>
    <row r="8993" spans="1:3" x14ac:dyDescent="0.25">
      <c r="A8993" s="9">
        <v>45510</v>
      </c>
      <c r="B8993" s="10">
        <v>377.69951192844132</v>
      </c>
      <c r="C8993" s="11">
        <v>7.6596268359266029</v>
      </c>
    </row>
    <row r="8994" spans="1:3" x14ac:dyDescent="0.25">
      <c r="A8994" s="6">
        <v>45511</v>
      </c>
      <c r="B8994" s="7">
        <v>377.72142378922439</v>
      </c>
      <c r="C8994" s="8">
        <v>7.6565082956321362</v>
      </c>
    </row>
    <row r="8995" spans="1:3" x14ac:dyDescent="0.25">
      <c r="A8995" s="9">
        <v>45512</v>
      </c>
      <c r="B8995" s="10">
        <v>377.74333692120229</v>
      </c>
      <c r="C8995" s="11">
        <v>7.6533898456713878</v>
      </c>
    </row>
    <row r="8996" spans="1:3" x14ac:dyDescent="0.25">
      <c r="A8996" s="6">
        <v>45513</v>
      </c>
      <c r="B8996" s="7">
        <v>377.76525132444874</v>
      </c>
      <c r="C8996" s="8">
        <v>7.650271486041782</v>
      </c>
    </row>
    <row r="8997" spans="1:3" x14ac:dyDescent="0.25">
      <c r="A8997" s="9">
        <v>45514</v>
      </c>
      <c r="B8997" s="10">
        <v>377.78716699903742</v>
      </c>
      <c r="C8997" s="11">
        <v>7.647153216740632</v>
      </c>
    </row>
    <row r="8998" spans="1:3" x14ac:dyDescent="0.25">
      <c r="A8998" s="6">
        <v>45515</v>
      </c>
      <c r="B8998" s="7">
        <v>377.80908394504212</v>
      </c>
      <c r="C8998" s="8">
        <v>7.6440350377653177</v>
      </c>
    </row>
    <row r="8999" spans="1:3" x14ac:dyDescent="0.25">
      <c r="A8999" s="9">
        <v>45516</v>
      </c>
      <c r="B8999" s="10">
        <v>377.83100216253655</v>
      </c>
      <c r="C8999" s="11">
        <v>7.6409169491132412</v>
      </c>
    </row>
    <row r="9000" spans="1:3" x14ac:dyDescent="0.25">
      <c r="A9000" s="6">
        <v>45517</v>
      </c>
      <c r="B9000" s="7">
        <v>377.85292165159456</v>
      </c>
      <c r="C9000" s="8">
        <v>7.6377989507818267</v>
      </c>
    </row>
    <row r="9001" spans="1:3" x14ac:dyDescent="0.25">
      <c r="A9001" s="9">
        <v>45518</v>
      </c>
      <c r="B9001" s="10">
        <v>377.87484241228987</v>
      </c>
      <c r="C9001" s="11">
        <v>7.6346810427683875</v>
      </c>
    </row>
    <row r="9002" spans="1:3" x14ac:dyDescent="0.25">
      <c r="A9002" s="6">
        <v>45519</v>
      </c>
      <c r="B9002" s="7">
        <v>377.89676444469632</v>
      </c>
      <c r="C9002" s="8">
        <v>7.6315632250703924</v>
      </c>
    </row>
    <row r="9003" spans="1:3" x14ac:dyDescent="0.25">
      <c r="A9003" s="9">
        <v>45520</v>
      </c>
      <c r="B9003" s="10">
        <v>377.94664545152693</v>
      </c>
      <c r="C9003" s="11">
        <v>7.6284526358767035</v>
      </c>
    </row>
    <row r="9004" spans="1:3" x14ac:dyDescent="0.25">
      <c r="A9004" s="6">
        <v>45521</v>
      </c>
      <c r="B9004" s="7">
        <v>377.99653304247011</v>
      </c>
      <c r="C9004" s="8">
        <v>7.6253421365801266</v>
      </c>
    </row>
    <row r="9005" spans="1:3" x14ac:dyDescent="0.25">
      <c r="A9005" s="9">
        <v>45522</v>
      </c>
      <c r="B9005" s="10">
        <v>378.04642721839502</v>
      </c>
      <c r="C9005" s="11">
        <v>7.6222317271780415</v>
      </c>
    </row>
    <row r="9006" spans="1:3" x14ac:dyDescent="0.25">
      <c r="A9006" s="6">
        <v>45523</v>
      </c>
      <c r="B9006" s="7">
        <v>378.09632798017071</v>
      </c>
      <c r="C9006" s="8">
        <v>7.6191214076678282</v>
      </c>
    </row>
    <row r="9007" spans="1:3" x14ac:dyDescent="0.25">
      <c r="A9007" s="9">
        <v>45524</v>
      </c>
      <c r="B9007" s="10">
        <v>378.14623532866659</v>
      </c>
      <c r="C9007" s="11">
        <v>7.6160111780469553</v>
      </c>
    </row>
    <row r="9008" spans="1:3" x14ac:dyDescent="0.25">
      <c r="A9008" s="6">
        <v>45525</v>
      </c>
      <c r="B9008" s="7">
        <v>378.19614926475208</v>
      </c>
      <c r="C9008" s="8">
        <v>7.6129010383127582</v>
      </c>
    </row>
    <row r="9009" spans="1:3" x14ac:dyDescent="0.25">
      <c r="A9009" s="9">
        <v>45526</v>
      </c>
      <c r="B9009" s="10">
        <v>378.24606978929666</v>
      </c>
      <c r="C9009" s="11">
        <v>7.6097909884626835</v>
      </c>
    </row>
    <row r="9010" spans="1:3" x14ac:dyDescent="0.25">
      <c r="A9010" s="6">
        <v>45527</v>
      </c>
      <c r="B9010" s="7">
        <v>378.29599690317002</v>
      </c>
      <c r="C9010" s="8">
        <v>7.6066810284941111</v>
      </c>
    </row>
    <row r="9011" spans="1:3" x14ac:dyDescent="0.25">
      <c r="A9011" s="9">
        <v>45528</v>
      </c>
      <c r="B9011" s="10">
        <v>378.34593060724194</v>
      </c>
      <c r="C9011" s="11">
        <v>7.6035711584044874</v>
      </c>
    </row>
    <row r="9012" spans="1:3" x14ac:dyDescent="0.25">
      <c r="A9012" s="6">
        <v>45529</v>
      </c>
      <c r="B9012" s="7">
        <v>378.39587090238228</v>
      </c>
      <c r="C9012" s="8">
        <v>7.6004613781911257</v>
      </c>
    </row>
    <row r="9013" spans="1:3" x14ac:dyDescent="0.25">
      <c r="A9013" s="9">
        <v>45530</v>
      </c>
      <c r="B9013" s="10">
        <v>378.4458177894611</v>
      </c>
      <c r="C9013" s="11">
        <v>7.5973516878515168</v>
      </c>
    </row>
    <row r="9014" spans="1:3" x14ac:dyDescent="0.25">
      <c r="A9014" s="6">
        <v>45531</v>
      </c>
      <c r="B9014" s="7">
        <v>378.49577126934838</v>
      </c>
      <c r="C9014" s="8">
        <v>7.5942420873829963</v>
      </c>
    </row>
    <row r="9015" spans="1:3" x14ac:dyDescent="0.25">
      <c r="A9015" s="9">
        <v>45532</v>
      </c>
      <c r="B9015" s="10">
        <v>378.54573134291451</v>
      </c>
      <c r="C9015" s="11">
        <v>7.5911325767830551</v>
      </c>
    </row>
    <row r="9016" spans="1:3" x14ac:dyDescent="0.25">
      <c r="A9016" s="6">
        <v>45533</v>
      </c>
      <c r="B9016" s="7">
        <v>378.5956980110297</v>
      </c>
      <c r="C9016" s="8">
        <v>7.5880231560490063</v>
      </c>
    </row>
    <row r="9017" spans="1:3" x14ac:dyDescent="0.25">
      <c r="A9017" s="9">
        <v>45534</v>
      </c>
      <c r="B9017" s="10">
        <v>378.64567127456445</v>
      </c>
      <c r="C9017" s="11">
        <v>7.5849138251782966</v>
      </c>
    </row>
    <row r="9018" spans="1:3" x14ac:dyDescent="0.25">
      <c r="A9018" s="6">
        <v>45535</v>
      </c>
      <c r="B9018" s="7">
        <v>378.69565113438938</v>
      </c>
      <c r="C9018" s="8">
        <v>7.5818045841682835</v>
      </c>
    </row>
    <row r="9019" spans="1:3" x14ac:dyDescent="0.25">
      <c r="A9019" s="9">
        <v>45536</v>
      </c>
      <c r="B9019" s="10">
        <v>378.7456375913751</v>
      </c>
      <c r="C9019" s="11">
        <v>7.5786954330164358</v>
      </c>
    </row>
    <row r="9020" spans="1:3" x14ac:dyDescent="0.25">
      <c r="A9020" s="6">
        <v>45537</v>
      </c>
      <c r="B9020" s="7">
        <v>378.7956306463924</v>
      </c>
      <c r="C9020" s="8">
        <v>7.5755863717201333</v>
      </c>
    </row>
    <row r="9021" spans="1:3" x14ac:dyDescent="0.25">
      <c r="A9021" s="9">
        <v>45538</v>
      </c>
      <c r="B9021" s="10">
        <v>378.84563030031234</v>
      </c>
      <c r="C9021" s="11">
        <v>7.5724774002767559</v>
      </c>
    </row>
    <row r="9022" spans="1:3" x14ac:dyDescent="0.25">
      <c r="A9022" s="6">
        <v>45539</v>
      </c>
      <c r="B9022" s="7">
        <v>378.89563655400576</v>
      </c>
      <c r="C9022" s="8">
        <v>7.5693685186837278</v>
      </c>
    </row>
    <row r="9023" spans="1:3" x14ac:dyDescent="0.25">
      <c r="A9023" s="9">
        <v>45540</v>
      </c>
      <c r="B9023" s="10">
        <v>378.94564940834391</v>
      </c>
      <c r="C9023" s="11">
        <v>7.5662597269384291</v>
      </c>
    </row>
    <row r="9024" spans="1:3" x14ac:dyDescent="0.25">
      <c r="A9024" s="6">
        <v>45541</v>
      </c>
      <c r="B9024" s="7">
        <v>378.99566886419808</v>
      </c>
      <c r="C9024" s="8">
        <v>7.5631510250383061</v>
      </c>
    </row>
    <row r="9025" spans="1:3" x14ac:dyDescent="0.25">
      <c r="A9025" s="9">
        <v>45542</v>
      </c>
      <c r="B9025" s="10">
        <v>379.04569492243962</v>
      </c>
      <c r="C9025" s="11">
        <v>7.5600424129807386</v>
      </c>
    </row>
    <row r="9026" spans="1:3" x14ac:dyDescent="0.25">
      <c r="A9026" s="6">
        <v>45543</v>
      </c>
      <c r="B9026" s="7">
        <v>379.09572758393995</v>
      </c>
      <c r="C9026" s="8">
        <v>7.5569338907631067</v>
      </c>
    </row>
    <row r="9027" spans="1:3" x14ac:dyDescent="0.25">
      <c r="A9027" s="9">
        <v>45544</v>
      </c>
      <c r="B9027" s="10">
        <v>379.14576684957075</v>
      </c>
      <c r="C9027" s="11">
        <v>7.5538254583828568</v>
      </c>
    </row>
    <row r="9028" spans="1:3" x14ac:dyDescent="0.25">
      <c r="A9028" s="6">
        <v>45545</v>
      </c>
      <c r="B9028" s="7">
        <v>379.19581272020378</v>
      </c>
      <c r="C9028" s="8">
        <v>7.5507171158373687</v>
      </c>
    </row>
    <row r="9029" spans="1:3" x14ac:dyDescent="0.25">
      <c r="A9029" s="9">
        <v>45546</v>
      </c>
      <c r="B9029" s="10">
        <v>379.24586519671078</v>
      </c>
      <c r="C9029" s="11">
        <v>7.5476088631240446</v>
      </c>
    </row>
    <row r="9030" spans="1:3" x14ac:dyDescent="0.25">
      <c r="A9030" s="6">
        <v>45547</v>
      </c>
      <c r="B9030" s="7">
        <v>379.29592427996369</v>
      </c>
      <c r="C9030" s="8">
        <v>7.5445007002402864</v>
      </c>
    </row>
    <row r="9031" spans="1:3" x14ac:dyDescent="0.25">
      <c r="A9031" s="9">
        <v>45548</v>
      </c>
      <c r="B9031" s="10">
        <v>379.34598997083469</v>
      </c>
      <c r="C9031" s="11">
        <v>7.5413926271835185</v>
      </c>
    </row>
    <row r="9032" spans="1:3" x14ac:dyDescent="0.25">
      <c r="A9032" s="6">
        <v>45549</v>
      </c>
      <c r="B9032" s="7">
        <v>379.3960622701959</v>
      </c>
      <c r="C9032" s="8">
        <v>7.5382846439510987</v>
      </c>
    </row>
    <row r="9033" spans="1:3" x14ac:dyDescent="0.25">
      <c r="A9033" s="9">
        <v>45550</v>
      </c>
      <c r="B9033" s="10">
        <v>379.44614117891956</v>
      </c>
      <c r="C9033" s="11">
        <v>7.5351767505404954</v>
      </c>
    </row>
    <row r="9034" spans="1:3" x14ac:dyDescent="0.25">
      <c r="A9034" s="6">
        <v>45551</v>
      </c>
      <c r="B9034" s="7">
        <v>379.51048854562487</v>
      </c>
      <c r="C9034" s="8">
        <v>7.5330376196398818</v>
      </c>
    </row>
    <row r="9035" spans="1:3" x14ac:dyDescent="0.25">
      <c r="A9035" s="9">
        <v>45552</v>
      </c>
      <c r="B9035" s="10">
        <v>379.57484682450763</v>
      </c>
      <c r="C9035" s="11">
        <v>7.5308985312917187</v>
      </c>
    </row>
    <row r="9036" spans="1:3" x14ac:dyDescent="0.25">
      <c r="A9036" s="6">
        <v>45553</v>
      </c>
      <c r="B9036" s="7">
        <v>379.63921601741822</v>
      </c>
      <c r="C9036" s="8">
        <v>7.5287594854950957</v>
      </c>
    </row>
    <row r="9037" spans="1:3" x14ac:dyDescent="0.25">
      <c r="A9037" s="9">
        <v>45554</v>
      </c>
      <c r="B9037" s="10">
        <v>379.70359612620757</v>
      </c>
      <c r="C9037" s="11">
        <v>7.5266204822491911</v>
      </c>
    </row>
    <row r="9038" spans="1:3" x14ac:dyDescent="0.25">
      <c r="A9038" s="6">
        <v>45555</v>
      </c>
      <c r="B9038" s="7">
        <v>379.76798715272679</v>
      </c>
      <c r="C9038" s="8">
        <v>7.5244815215531613</v>
      </c>
    </row>
    <row r="9039" spans="1:3" x14ac:dyDescent="0.25">
      <c r="A9039" s="9">
        <v>45556</v>
      </c>
      <c r="B9039" s="10">
        <v>379.83238909882732</v>
      </c>
      <c r="C9039" s="11">
        <v>7.5223426034061625</v>
      </c>
    </row>
    <row r="9040" spans="1:3" x14ac:dyDescent="0.25">
      <c r="A9040" s="6">
        <v>45557</v>
      </c>
      <c r="B9040" s="7">
        <v>379.8968019663609</v>
      </c>
      <c r="C9040" s="8">
        <v>7.5202037278073286</v>
      </c>
    </row>
    <row r="9041" spans="1:3" x14ac:dyDescent="0.25">
      <c r="A9041" s="9">
        <v>45558</v>
      </c>
      <c r="B9041" s="10">
        <v>379.96122575717965</v>
      </c>
      <c r="C9041" s="11">
        <v>7.518064894755816</v>
      </c>
    </row>
    <row r="9042" spans="1:3" x14ac:dyDescent="0.25">
      <c r="A9042" s="6">
        <v>45559</v>
      </c>
      <c r="B9042" s="7">
        <v>380.02566047313604</v>
      </c>
      <c r="C9042" s="8">
        <v>7.515926104250803</v>
      </c>
    </row>
    <row r="9043" spans="1:3" x14ac:dyDescent="0.25">
      <c r="A9043" s="9">
        <v>45560</v>
      </c>
      <c r="B9043" s="10">
        <v>380.09010611608267</v>
      </c>
      <c r="C9043" s="11">
        <v>7.5137873562914237</v>
      </c>
    </row>
    <row r="9044" spans="1:3" x14ac:dyDescent="0.25">
      <c r="A9044" s="6">
        <v>45561</v>
      </c>
      <c r="B9044" s="7">
        <v>380.15456268787261</v>
      </c>
      <c r="C9044" s="8">
        <v>7.5116486508768565</v>
      </c>
    </row>
    <row r="9045" spans="1:3" x14ac:dyDescent="0.25">
      <c r="A9045" s="9">
        <v>45562</v>
      </c>
      <c r="B9045" s="10">
        <v>380.21903019035915</v>
      </c>
      <c r="C9045" s="11">
        <v>7.5095099880062133</v>
      </c>
    </row>
    <row r="9046" spans="1:3" x14ac:dyDescent="0.25">
      <c r="A9046" s="6">
        <v>45563</v>
      </c>
      <c r="B9046" s="7">
        <v>380.28350862539605</v>
      </c>
      <c r="C9046" s="8">
        <v>7.5073713676786724</v>
      </c>
    </row>
    <row r="9047" spans="1:3" x14ac:dyDescent="0.25">
      <c r="A9047" s="9">
        <v>45564</v>
      </c>
      <c r="B9047" s="10">
        <v>380.34799799483721</v>
      </c>
      <c r="C9047" s="11">
        <v>7.5052327898934124</v>
      </c>
    </row>
    <row r="9048" spans="1:3" x14ac:dyDescent="0.25">
      <c r="A9048" s="6">
        <v>45565</v>
      </c>
      <c r="B9048" s="7">
        <v>380.41249830053687</v>
      </c>
      <c r="C9048" s="8">
        <v>7.5030942546495449</v>
      </c>
    </row>
    <row r="9049" spans="1:3" x14ac:dyDescent="0.25">
      <c r="A9049" s="9">
        <v>45566</v>
      </c>
      <c r="B9049" s="10">
        <v>380.4770095443497</v>
      </c>
      <c r="C9049" s="11">
        <v>7.5009557619462264</v>
      </c>
    </row>
    <row r="9050" spans="1:3" x14ac:dyDescent="0.25">
      <c r="A9050" s="6">
        <v>45567</v>
      </c>
      <c r="B9050" s="7">
        <v>380.54153172813062</v>
      </c>
      <c r="C9050" s="8">
        <v>7.4988173117826351</v>
      </c>
    </row>
    <row r="9051" spans="1:3" x14ac:dyDescent="0.25">
      <c r="A9051" s="9">
        <v>45568</v>
      </c>
      <c r="B9051" s="10">
        <v>380.60606485373478</v>
      </c>
      <c r="C9051" s="11">
        <v>7.4966789041579274</v>
      </c>
    </row>
    <row r="9052" spans="1:3" x14ac:dyDescent="0.25">
      <c r="A9052" s="6">
        <v>45569</v>
      </c>
      <c r="B9052" s="7">
        <v>380.67060892301777</v>
      </c>
      <c r="C9052" s="8">
        <v>7.4945405390712372</v>
      </c>
    </row>
    <row r="9053" spans="1:3" x14ac:dyDescent="0.25">
      <c r="A9053" s="9">
        <v>45570</v>
      </c>
      <c r="B9053" s="10">
        <v>380.73516393783541</v>
      </c>
      <c r="C9053" s="11">
        <v>7.4924022165216986</v>
      </c>
    </row>
    <row r="9054" spans="1:3" x14ac:dyDescent="0.25">
      <c r="A9054" s="6">
        <v>45571</v>
      </c>
      <c r="B9054" s="7">
        <v>380.79972990004393</v>
      </c>
      <c r="C9054" s="8">
        <v>7.4902639365085344</v>
      </c>
    </row>
    <row r="9055" spans="1:3" x14ac:dyDescent="0.25">
      <c r="A9055" s="9">
        <v>45572</v>
      </c>
      <c r="B9055" s="10">
        <v>380.86430681149972</v>
      </c>
      <c r="C9055" s="11">
        <v>7.4881256990307898</v>
      </c>
    </row>
    <row r="9056" spans="1:3" x14ac:dyDescent="0.25">
      <c r="A9056" s="6">
        <v>45573</v>
      </c>
      <c r="B9056" s="7">
        <v>380.92889467405968</v>
      </c>
      <c r="C9056" s="8">
        <v>7.4859875040877322</v>
      </c>
    </row>
    <row r="9057" spans="1:3" x14ac:dyDescent="0.25">
      <c r="A9057" s="9">
        <v>45574</v>
      </c>
      <c r="B9057" s="10">
        <v>380.99349348958083</v>
      </c>
      <c r="C9057" s="11">
        <v>7.4838493516784288</v>
      </c>
    </row>
    <row r="9058" spans="1:3" x14ac:dyDescent="0.25">
      <c r="A9058" s="6">
        <v>45575</v>
      </c>
      <c r="B9058" s="7">
        <v>381.05810325992076</v>
      </c>
      <c r="C9058" s="8">
        <v>7.481711241802147</v>
      </c>
    </row>
    <row r="9059" spans="1:3" x14ac:dyDescent="0.25">
      <c r="A9059" s="9">
        <v>45576</v>
      </c>
      <c r="B9059" s="10">
        <v>381.12272398693699</v>
      </c>
      <c r="C9059" s="11">
        <v>7.4795731744579097</v>
      </c>
    </row>
    <row r="9060" spans="1:3" x14ac:dyDescent="0.25">
      <c r="A9060" s="6">
        <v>45577</v>
      </c>
      <c r="B9060" s="7">
        <v>381.18735567248774</v>
      </c>
      <c r="C9060" s="8">
        <v>7.4774351496448954</v>
      </c>
    </row>
    <row r="9061" spans="1:3" x14ac:dyDescent="0.25">
      <c r="A9061" s="9">
        <v>45578</v>
      </c>
      <c r="B9061" s="10">
        <v>381.25199831843133</v>
      </c>
      <c r="C9061" s="11">
        <v>7.4752971673623714</v>
      </c>
    </row>
    <row r="9062" spans="1:3" x14ac:dyDescent="0.25">
      <c r="A9062" s="6">
        <v>45579</v>
      </c>
      <c r="B9062" s="7">
        <v>381.31665192662643</v>
      </c>
      <c r="C9062" s="8">
        <v>7.4731592276093384</v>
      </c>
    </row>
    <row r="9063" spans="1:3" x14ac:dyDescent="0.25">
      <c r="A9063" s="9">
        <v>45580</v>
      </c>
      <c r="B9063" s="10">
        <v>381.38131649893211</v>
      </c>
      <c r="C9063" s="11">
        <v>7.4710213303850415</v>
      </c>
    </row>
    <row r="9064" spans="1:3" x14ac:dyDescent="0.25">
      <c r="A9064" s="6">
        <v>45581</v>
      </c>
      <c r="B9064" s="7">
        <v>381.43900773237254</v>
      </c>
      <c r="C9064" s="8">
        <v>7.4679172349022771</v>
      </c>
    </row>
    <row r="9065" spans="1:3" x14ac:dyDescent="0.25">
      <c r="A9065" s="9">
        <v>45582</v>
      </c>
      <c r="B9065" s="10">
        <v>381.49670769271773</v>
      </c>
      <c r="C9065" s="11">
        <v>7.4648132290753733</v>
      </c>
    </row>
    <row r="9066" spans="1:3" x14ac:dyDescent="0.25">
      <c r="A9066" s="6">
        <v>45583</v>
      </c>
      <c r="B9066" s="7">
        <v>381.55441638128781</v>
      </c>
      <c r="C9066" s="8">
        <v>7.4617093129017986</v>
      </c>
    </row>
    <row r="9067" spans="1:3" x14ac:dyDescent="0.25">
      <c r="A9067" s="9">
        <v>45584</v>
      </c>
      <c r="B9067" s="10">
        <v>381.61213379940301</v>
      </c>
      <c r="C9067" s="11">
        <v>7.4586054863788664</v>
      </c>
    </row>
    <row r="9068" spans="1:3" x14ac:dyDescent="0.25">
      <c r="A9068" s="6">
        <v>45585</v>
      </c>
      <c r="B9068" s="7">
        <v>381.66985994838382</v>
      </c>
      <c r="C9068" s="8">
        <v>7.4555017495040676</v>
      </c>
    </row>
    <row r="9069" spans="1:3" x14ac:dyDescent="0.25">
      <c r="A9069" s="9">
        <v>45586</v>
      </c>
      <c r="B9069" s="10">
        <v>381.72759482955104</v>
      </c>
      <c r="C9069" s="11">
        <v>7.4523981022748043</v>
      </c>
    </row>
    <row r="9070" spans="1:3" x14ac:dyDescent="0.25">
      <c r="A9070" s="6">
        <v>45587</v>
      </c>
      <c r="B9070" s="7">
        <v>381.7853384442256</v>
      </c>
      <c r="C9070" s="8">
        <v>7.4492945446884784</v>
      </c>
    </row>
    <row r="9071" spans="1:3" x14ac:dyDescent="0.25">
      <c r="A9071" s="9">
        <v>45588</v>
      </c>
      <c r="B9071" s="10">
        <v>381.84309079372855</v>
      </c>
      <c r="C9071" s="11">
        <v>7.4461910767424699</v>
      </c>
    </row>
    <row r="9072" spans="1:3" x14ac:dyDescent="0.25">
      <c r="A9072" s="6">
        <v>45589</v>
      </c>
      <c r="B9072" s="7">
        <v>381.90085187938115</v>
      </c>
      <c r="C9072" s="8">
        <v>7.4430876984342031</v>
      </c>
    </row>
    <row r="9073" spans="1:3" x14ac:dyDescent="0.25">
      <c r="A9073" s="9">
        <v>45590</v>
      </c>
      <c r="B9073" s="10">
        <v>381.95862170250501</v>
      </c>
      <c r="C9073" s="11">
        <v>7.4399844097611245</v>
      </c>
    </row>
    <row r="9074" spans="1:3" x14ac:dyDescent="0.25">
      <c r="A9074" s="6">
        <v>45591</v>
      </c>
      <c r="B9074" s="7">
        <v>382.01640026442175</v>
      </c>
      <c r="C9074" s="8">
        <v>7.4368812107206139</v>
      </c>
    </row>
    <row r="9075" spans="1:3" x14ac:dyDescent="0.25">
      <c r="A9075" s="9">
        <v>45592</v>
      </c>
      <c r="B9075" s="10">
        <v>382.07418756645336</v>
      </c>
      <c r="C9075" s="11">
        <v>7.4337781013100734</v>
      </c>
    </row>
    <row r="9076" spans="1:3" x14ac:dyDescent="0.25">
      <c r="A9076" s="6">
        <v>45593</v>
      </c>
      <c r="B9076" s="7">
        <v>382.13198360992197</v>
      </c>
      <c r="C9076" s="8">
        <v>7.4306750815269496</v>
      </c>
    </row>
    <row r="9077" spans="1:3" x14ac:dyDescent="0.25">
      <c r="A9077" s="9">
        <v>45594</v>
      </c>
      <c r="B9077" s="10">
        <v>382.18978839614977</v>
      </c>
      <c r="C9077" s="11">
        <v>7.4275721513686221</v>
      </c>
    </row>
    <row r="9078" spans="1:3" x14ac:dyDescent="0.25">
      <c r="A9078" s="6">
        <v>45595</v>
      </c>
      <c r="B9078" s="7">
        <v>382.24760192645937</v>
      </c>
      <c r="C9078" s="8">
        <v>7.4244693108325377</v>
      </c>
    </row>
    <row r="9079" spans="1:3" x14ac:dyDescent="0.25">
      <c r="A9079" s="9">
        <v>45596</v>
      </c>
      <c r="B9079" s="10">
        <v>382.30542420217347</v>
      </c>
      <c r="C9079" s="11">
        <v>7.4213665599160761</v>
      </c>
    </row>
    <row r="9080" spans="1:3" x14ac:dyDescent="0.25">
      <c r="A9080" s="6">
        <v>45597</v>
      </c>
      <c r="B9080" s="7">
        <v>382.36325522461487</v>
      </c>
      <c r="C9080" s="8">
        <v>7.4182638986166394</v>
      </c>
    </row>
    <row r="9081" spans="1:3" x14ac:dyDescent="0.25">
      <c r="A9081" s="9">
        <v>45598</v>
      </c>
      <c r="B9081" s="10">
        <v>382.42109499510684</v>
      </c>
      <c r="C9081" s="11">
        <v>7.4151613269316741</v>
      </c>
    </row>
    <row r="9082" spans="1:3" x14ac:dyDescent="0.25">
      <c r="A9082" s="6">
        <v>45599</v>
      </c>
      <c r="B9082" s="7">
        <v>382.47894351497257</v>
      </c>
      <c r="C9082" s="8">
        <v>7.41205884485856</v>
      </c>
    </row>
    <row r="9083" spans="1:3" x14ac:dyDescent="0.25">
      <c r="A9083" s="9">
        <v>45600</v>
      </c>
      <c r="B9083" s="10">
        <v>382.53680078553566</v>
      </c>
      <c r="C9083" s="11">
        <v>7.4089564523947216</v>
      </c>
    </row>
    <row r="9084" spans="1:3" x14ac:dyDescent="0.25">
      <c r="A9084" s="6">
        <v>45601</v>
      </c>
      <c r="B9084" s="7">
        <v>382.59466680811983</v>
      </c>
      <c r="C9084" s="8">
        <v>7.4058541495376051</v>
      </c>
    </row>
    <row r="9085" spans="1:3" x14ac:dyDescent="0.25">
      <c r="A9085" s="9">
        <v>45602</v>
      </c>
      <c r="B9085" s="10">
        <v>382.65254158404889</v>
      </c>
      <c r="C9085" s="11">
        <v>7.4027519362845906</v>
      </c>
    </row>
    <row r="9086" spans="1:3" x14ac:dyDescent="0.25">
      <c r="A9086" s="6">
        <v>45603</v>
      </c>
      <c r="B9086" s="7">
        <v>382.71042511464691</v>
      </c>
      <c r="C9086" s="8">
        <v>7.3996498126330135</v>
      </c>
    </row>
    <row r="9087" spans="1:3" x14ac:dyDescent="0.25">
      <c r="A9087" s="9">
        <v>45604</v>
      </c>
      <c r="B9087" s="10">
        <v>382.76831740123845</v>
      </c>
      <c r="C9087" s="11">
        <v>7.3965477785804534</v>
      </c>
    </row>
    <row r="9088" spans="1:3" x14ac:dyDescent="0.25">
      <c r="A9088" s="6">
        <v>45605</v>
      </c>
      <c r="B9088" s="7">
        <v>382.82621844514773</v>
      </c>
      <c r="C9088" s="8">
        <v>7.3934458341241571</v>
      </c>
    </row>
    <row r="9089" spans="1:3" x14ac:dyDescent="0.25">
      <c r="A9089" s="9">
        <v>45606</v>
      </c>
      <c r="B9089" s="10">
        <v>382.88412824769966</v>
      </c>
      <c r="C9089" s="11">
        <v>7.3903439792616599</v>
      </c>
    </row>
    <row r="9090" spans="1:3" x14ac:dyDescent="0.25">
      <c r="A9090" s="6">
        <v>45607</v>
      </c>
      <c r="B9090" s="7">
        <v>382.9420468102191</v>
      </c>
      <c r="C9090" s="8">
        <v>7.3872422139903193</v>
      </c>
    </row>
    <row r="9091" spans="1:3" x14ac:dyDescent="0.25">
      <c r="A9091" s="9">
        <v>45608</v>
      </c>
      <c r="B9091" s="10">
        <v>382.99997413403116</v>
      </c>
      <c r="C9091" s="11">
        <v>7.3841405383075376</v>
      </c>
    </row>
    <row r="9092" spans="1:3" x14ac:dyDescent="0.25">
      <c r="A9092" s="6">
        <v>45609</v>
      </c>
      <c r="B9092" s="7">
        <v>383.05791022046111</v>
      </c>
      <c r="C9092" s="8">
        <v>7.3810389522107389</v>
      </c>
    </row>
    <row r="9093" spans="1:3" x14ac:dyDescent="0.25">
      <c r="A9093" s="9">
        <v>45610</v>
      </c>
      <c r="B9093" s="10">
        <v>383.11585507083453</v>
      </c>
      <c r="C9093" s="11">
        <v>7.3779374556973476</v>
      </c>
    </row>
    <row r="9094" spans="1:3" x14ac:dyDescent="0.25">
      <c r="A9094" s="6">
        <v>45611</v>
      </c>
      <c r="B9094" s="7">
        <v>383.17380868647706</v>
      </c>
      <c r="C9094" s="8">
        <v>7.3748360487647657</v>
      </c>
    </row>
    <row r="9095" spans="1:3" x14ac:dyDescent="0.25">
      <c r="A9095" s="9">
        <v>45612</v>
      </c>
      <c r="B9095" s="10">
        <v>383.20697542233745</v>
      </c>
      <c r="C9095" s="11">
        <v>7.3723380341087941</v>
      </c>
    </row>
    <row r="9096" spans="1:3" x14ac:dyDescent="0.25">
      <c r="A9096" s="6">
        <v>45613</v>
      </c>
      <c r="B9096" s="7">
        <v>383.2401450290422</v>
      </c>
      <c r="C9096" s="8">
        <v>7.3698400775676687</v>
      </c>
    </row>
    <row r="9097" spans="1:3" x14ac:dyDescent="0.25">
      <c r="A9097" s="9">
        <v>45614</v>
      </c>
      <c r="B9097" s="10">
        <v>383.27331750683976</v>
      </c>
      <c r="C9097" s="11">
        <v>7.3673421791401239</v>
      </c>
    </row>
    <row r="9098" spans="1:3" x14ac:dyDescent="0.25">
      <c r="A9098" s="6">
        <v>45615</v>
      </c>
      <c r="B9098" s="7">
        <v>383.30649285597872</v>
      </c>
      <c r="C9098" s="8">
        <v>7.3648443388247831</v>
      </c>
    </row>
    <row r="9099" spans="1:3" x14ac:dyDescent="0.25">
      <c r="A9099" s="9">
        <v>45616</v>
      </c>
      <c r="B9099" s="10">
        <v>383.33967107670765</v>
      </c>
      <c r="C9099" s="11">
        <v>7.3623465566202473</v>
      </c>
    </row>
    <row r="9100" spans="1:3" x14ac:dyDescent="0.25">
      <c r="A9100" s="6">
        <v>45617</v>
      </c>
      <c r="B9100" s="7">
        <v>383.37285216927495</v>
      </c>
      <c r="C9100" s="8">
        <v>7.3598488325252065</v>
      </c>
    </row>
    <row r="9101" spans="1:3" x14ac:dyDescent="0.25">
      <c r="A9101" s="9">
        <v>45618</v>
      </c>
      <c r="B9101" s="10">
        <v>383.40603613392932</v>
      </c>
      <c r="C9101" s="11">
        <v>7.3573511665383062</v>
      </c>
    </row>
    <row r="9102" spans="1:3" x14ac:dyDescent="0.25">
      <c r="A9102" s="6">
        <v>45619</v>
      </c>
      <c r="B9102" s="7">
        <v>383.43922297091933</v>
      </c>
      <c r="C9102" s="8">
        <v>7.354853558658192</v>
      </c>
    </row>
    <row r="9103" spans="1:3" x14ac:dyDescent="0.25">
      <c r="A9103" s="9">
        <v>45620</v>
      </c>
      <c r="B9103" s="10">
        <v>383.47241268049362</v>
      </c>
      <c r="C9103" s="11">
        <v>7.3523560088834872</v>
      </c>
    </row>
    <row r="9104" spans="1:3" x14ac:dyDescent="0.25">
      <c r="A9104" s="6">
        <v>45621</v>
      </c>
      <c r="B9104" s="7">
        <v>383.50560526290087</v>
      </c>
      <c r="C9104" s="8">
        <v>7.3498585172128816</v>
      </c>
    </row>
    <row r="9105" spans="1:3" x14ac:dyDescent="0.25">
      <c r="A9105" s="9">
        <v>45622</v>
      </c>
      <c r="B9105" s="10">
        <v>383.53880071838967</v>
      </c>
      <c r="C9105" s="11">
        <v>7.3473610836449987</v>
      </c>
    </row>
    <row r="9106" spans="1:3" x14ac:dyDescent="0.25">
      <c r="A9106" s="6">
        <v>45623</v>
      </c>
      <c r="B9106" s="7">
        <v>383.57199904720875</v>
      </c>
      <c r="C9106" s="8">
        <v>7.3448637081784618</v>
      </c>
    </row>
    <row r="9107" spans="1:3" x14ac:dyDescent="0.25">
      <c r="A9107" s="9">
        <v>45624</v>
      </c>
      <c r="B9107" s="10">
        <v>383.60520024960681</v>
      </c>
      <c r="C9107" s="11">
        <v>7.3423663908120052</v>
      </c>
    </row>
    <row r="9108" spans="1:3" x14ac:dyDescent="0.25">
      <c r="A9108" s="6">
        <v>45625</v>
      </c>
      <c r="B9108" s="7">
        <v>383.63840432583254</v>
      </c>
      <c r="C9108" s="8">
        <v>7.3398691315441855</v>
      </c>
    </row>
    <row r="9109" spans="1:3" x14ac:dyDescent="0.25">
      <c r="A9109" s="9">
        <v>45626</v>
      </c>
      <c r="B9109" s="10">
        <v>383.6716112761348</v>
      </c>
      <c r="C9109" s="11">
        <v>7.3373719303736928</v>
      </c>
    </row>
    <row r="9110" spans="1:3" x14ac:dyDescent="0.25">
      <c r="A9110" s="6">
        <v>45627</v>
      </c>
      <c r="B9110" s="7">
        <v>383.70482110076227</v>
      </c>
      <c r="C9110" s="8">
        <v>7.3348747872991726</v>
      </c>
    </row>
    <row r="9111" spans="1:3" x14ac:dyDescent="0.25">
      <c r="A9111" s="9">
        <v>45628</v>
      </c>
      <c r="B9111" s="10">
        <v>383.73803379996383</v>
      </c>
      <c r="C9111" s="11">
        <v>7.3323777023192704</v>
      </c>
    </row>
    <row r="9112" spans="1:3" x14ac:dyDescent="0.25">
      <c r="A9112" s="6">
        <v>45629</v>
      </c>
      <c r="B9112" s="7">
        <v>383.77124937398816</v>
      </c>
      <c r="C9112" s="8">
        <v>7.3298806754326096</v>
      </c>
    </row>
    <row r="9113" spans="1:3" x14ac:dyDescent="0.25">
      <c r="A9113" s="9">
        <v>45630</v>
      </c>
      <c r="B9113" s="10">
        <v>383.80446782308422</v>
      </c>
      <c r="C9113" s="11">
        <v>7.3273837066379244</v>
      </c>
    </row>
    <row r="9114" spans="1:3" x14ac:dyDescent="0.25">
      <c r="A9114" s="6">
        <v>45631</v>
      </c>
      <c r="B9114" s="7">
        <v>383.83768914750078</v>
      </c>
      <c r="C9114" s="8">
        <v>7.324886795933705</v>
      </c>
    </row>
    <row r="9115" spans="1:3" x14ac:dyDescent="0.25">
      <c r="A9115" s="9">
        <v>45632</v>
      </c>
      <c r="B9115" s="10">
        <v>383.87091334748686</v>
      </c>
      <c r="C9115" s="11">
        <v>7.3223899433187745</v>
      </c>
    </row>
    <row r="9116" spans="1:3" x14ac:dyDescent="0.25">
      <c r="A9116" s="6">
        <v>45633</v>
      </c>
      <c r="B9116" s="7">
        <v>383.90414042329127</v>
      </c>
      <c r="C9116" s="8">
        <v>7.3198931487917118</v>
      </c>
    </row>
    <row r="9117" spans="1:3" x14ac:dyDescent="0.25">
      <c r="A9117" s="9">
        <v>45634</v>
      </c>
      <c r="B9117" s="10">
        <v>383.93737037516286</v>
      </c>
      <c r="C9117" s="11">
        <v>7.3173964123510959</v>
      </c>
    </row>
    <row r="9118" spans="1:3" x14ac:dyDescent="0.25">
      <c r="A9118" s="6">
        <v>45635</v>
      </c>
      <c r="B9118" s="7">
        <v>383.97060320335066</v>
      </c>
      <c r="C9118" s="8">
        <v>7.3148997339956612</v>
      </c>
    </row>
    <row r="9119" spans="1:3" x14ac:dyDescent="0.25">
      <c r="A9119" s="9">
        <v>45636</v>
      </c>
      <c r="B9119" s="10">
        <v>384.00383890810372</v>
      </c>
      <c r="C9119" s="11">
        <v>7.3124031137240308</v>
      </c>
    </row>
    <row r="9120" spans="1:3" x14ac:dyDescent="0.25">
      <c r="A9120" s="6">
        <v>45637</v>
      </c>
      <c r="B9120" s="7">
        <v>384.03707748967093</v>
      </c>
      <c r="C9120" s="8">
        <v>7.3099065515348949</v>
      </c>
    </row>
    <row r="9121" spans="1:3" x14ac:dyDescent="0.25">
      <c r="A9121" s="9">
        <v>45638</v>
      </c>
      <c r="B9121" s="10">
        <v>384.07031894830129</v>
      </c>
      <c r="C9121" s="11">
        <v>7.30741004742681</v>
      </c>
    </row>
    <row r="9122" spans="1:3" x14ac:dyDescent="0.25">
      <c r="A9122" s="6">
        <v>45639</v>
      </c>
      <c r="B9122" s="7">
        <v>384.10356328424382</v>
      </c>
      <c r="C9122" s="8">
        <v>7.3049136013985105</v>
      </c>
    </row>
    <row r="9123" spans="1:3" x14ac:dyDescent="0.25">
      <c r="A9123" s="9">
        <v>45640</v>
      </c>
      <c r="B9123" s="10">
        <v>384.13681049774766</v>
      </c>
      <c r="C9123" s="11">
        <v>7.3024172134485754</v>
      </c>
    </row>
    <row r="9124" spans="1:3" x14ac:dyDescent="0.25">
      <c r="A9124" s="6">
        <v>45641</v>
      </c>
      <c r="B9124" s="7">
        <v>384.17006058906185</v>
      </c>
      <c r="C9124" s="8">
        <v>7.299920883575739</v>
      </c>
    </row>
    <row r="9125" spans="1:3" x14ac:dyDescent="0.25">
      <c r="A9125" s="9">
        <v>45642</v>
      </c>
      <c r="B9125" s="10">
        <v>384.22447219593442</v>
      </c>
      <c r="C9125" s="11">
        <v>7.2978538459323561</v>
      </c>
    </row>
    <row r="9126" spans="1:3" x14ac:dyDescent="0.25">
      <c r="A9126" s="6">
        <v>45643</v>
      </c>
      <c r="B9126" s="7">
        <v>384.27889150934959</v>
      </c>
      <c r="C9126" s="8">
        <v>7.2957868481085875</v>
      </c>
    </row>
    <row r="9127" spans="1:3" x14ac:dyDescent="0.25">
      <c r="A9127" s="9">
        <v>45644</v>
      </c>
      <c r="B9127" s="10">
        <v>384.33331853039897</v>
      </c>
      <c r="C9127" s="11">
        <v>7.2937198901037004</v>
      </c>
    </row>
    <row r="9128" spans="1:3" x14ac:dyDescent="0.25">
      <c r="A9128" s="6">
        <v>45645</v>
      </c>
      <c r="B9128" s="7">
        <v>384.38775326017412</v>
      </c>
      <c r="C9128" s="8">
        <v>7.2916529719168954</v>
      </c>
    </row>
    <row r="9129" spans="1:3" x14ac:dyDescent="0.25">
      <c r="A9129" s="9">
        <v>45646</v>
      </c>
      <c r="B9129" s="10">
        <v>384.44219569976701</v>
      </c>
      <c r="C9129" s="11">
        <v>7.2895860935474843</v>
      </c>
    </row>
    <row r="9130" spans="1:3" x14ac:dyDescent="0.25">
      <c r="A9130" s="6">
        <v>45647</v>
      </c>
      <c r="B9130" s="7">
        <v>384.49664585026949</v>
      </c>
      <c r="C9130" s="8">
        <v>7.2875192549946233</v>
      </c>
    </row>
    <row r="9131" spans="1:3" x14ac:dyDescent="0.25">
      <c r="A9131" s="9">
        <v>45648</v>
      </c>
      <c r="B9131" s="10">
        <v>384.55110371277374</v>
      </c>
      <c r="C9131" s="11">
        <v>7.2854524562575795</v>
      </c>
    </row>
    <row r="9132" spans="1:3" x14ac:dyDescent="0.25">
      <c r="A9132" s="6">
        <v>45649</v>
      </c>
      <c r="B9132" s="7">
        <v>384.60556928837201</v>
      </c>
      <c r="C9132" s="8">
        <v>7.2833856973355537</v>
      </c>
    </row>
    <row r="9133" spans="1:3" x14ac:dyDescent="0.25">
      <c r="A9133" s="9">
        <v>45650</v>
      </c>
      <c r="B9133" s="10">
        <v>384.66004257815683</v>
      </c>
      <c r="C9133" s="11">
        <v>7.2813189782278354</v>
      </c>
    </row>
    <row r="9134" spans="1:3" x14ac:dyDescent="0.25">
      <c r="A9134" s="6">
        <v>45651</v>
      </c>
      <c r="B9134" s="7">
        <v>384.71452358322068</v>
      </c>
      <c r="C9134" s="8">
        <v>7.2792522989336028</v>
      </c>
    </row>
    <row r="9135" spans="1:3" x14ac:dyDescent="0.25">
      <c r="A9135" s="9">
        <v>45652</v>
      </c>
      <c r="B9135" s="10">
        <v>384.76901230465637</v>
      </c>
      <c r="C9135" s="11">
        <v>7.2771856594521234</v>
      </c>
    </row>
    <row r="9136" spans="1:3" x14ac:dyDescent="0.25">
      <c r="A9136" s="6">
        <v>45653</v>
      </c>
      <c r="B9136" s="7">
        <v>384.82350874355672</v>
      </c>
      <c r="C9136" s="8">
        <v>7.2751190597825754</v>
      </c>
    </row>
    <row r="9137" spans="1:3" x14ac:dyDescent="0.25">
      <c r="A9137" s="9">
        <v>45654</v>
      </c>
      <c r="B9137" s="10">
        <v>384.87801290101493</v>
      </c>
      <c r="C9137" s="11">
        <v>7.2730524999242929</v>
      </c>
    </row>
    <row r="9138" spans="1:3" x14ac:dyDescent="0.25">
      <c r="A9138" s="6">
        <v>45655</v>
      </c>
      <c r="B9138" s="7">
        <v>384.93252477812405</v>
      </c>
      <c r="C9138" s="8">
        <v>7.2709859798764098</v>
      </c>
    </row>
    <row r="9139" spans="1:3" x14ac:dyDescent="0.25">
      <c r="A9139" s="9">
        <v>45656</v>
      </c>
      <c r="B9139" s="10">
        <v>384.98704437597752</v>
      </c>
      <c r="C9139" s="11">
        <v>7.2689194996382156</v>
      </c>
    </row>
    <row r="9140" spans="1:3" x14ac:dyDescent="0.25">
      <c r="A9140" s="6">
        <v>45657</v>
      </c>
      <c r="B9140" s="7">
        <v>385.04157169566901</v>
      </c>
      <c r="C9140" s="8">
        <v>7.2668530592089553</v>
      </c>
    </row>
    <row r="9141" spans="1:3" x14ac:dyDescent="0.25">
      <c r="A9141" s="9">
        <v>45658</v>
      </c>
      <c r="B9141" s="10">
        <v>385.09610673829195</v>
      </c>
      <c r="C9141" s="11">
        <v>7.2647866585878074</v>
      </c>
    </row>
    <row r="9142" spans="1:3" x14ac:dyDescent="0.25">
      <c r="A9142" s="6">
        <v>45659</v>
      </c>
      <c r="B9142" s="7">
        <v>385.15064950494025</v>
      </c>
      <c r="C9142" s="8">
        <v>7.2627202977740168</v>
      </c>
    </row>
    <row r="9143" spans="1:3" x14ac:dyDescent="0.25">
      <c r="A9143" s="9">
        <v>45660</v>
      </c>
      <c r="B9143" s="10">
        <v>385.20519999670796</v>
      </c>
      <c r="C9143" s="11">
        <v>7.260653976766851</v>
      </c>
    </row>
    <row r="9144" spans="1:3" x14ac:dyDescent="0.25">
      <c r="A9144" s="6">
        <v>45661</v>
      </c>
      <c r="B9144" s="7">
        <v>385.25975821468916</v>
      </c>
      <c r="C9144" s="8">
        <v>7.2585876955655104</v>
      </c>
    </row>
    <row r="9145" spans="1:3" x14ac:dyDescent="0.25">
      <c r="A9145" s="9">
        <v>45662</v>
      </c>
      <c r="B9145" s="10">
        <v>385.31432415997818</v>
      </c>
      <c r="C9145" s="11">
        <v>7.2565214541692846</v>
      </c>
    </row>
    <row r="9146" spans="1:3" x14ac:dyDescent="0.25">
      <c r="A9146" s="6">
        <v>45663</v>
      </c>
      <c r="B9146" s="7">
        <v>385.36889783366951</v>
      </c>
      <c r="C9146" s="8">
        <v>7.2544552525773298</v>
      </c>
    </row>
    <row r="9147" spans="1:3" x14ac:dyDescent="0.25">
      <c r="A9147" s="9">
        <v>45664</v>
      </c>
      <c r="B9147" s="10">
        <v>385.42347923685764</v>
      </c>
      <c r="C9147" s="11">
        <v>7.2523890907889133</v>
      </c>
    </row>
    <row r="9148" spans="1:3" x14ac:dyDescent="0.25">
      <c r="A9148" s="6">
        <v>45665</v>
      </c>
      <c r="B9148" s="7">
        <v>385.4780683706374</v>
      </c>
      <c r="C9148" s="8">
        <v>7.2503229688032356</v>
      </c>
    </row>
    <row r="9149" spans="1:3" x14ac:dyDescent="0.25">
      <c r="A9149" s="9">
        <v>45666</v>
      </c>
      <c r="B9149" s="10">
        <v>385.5326652361037</v>
      </c>
      <c r="C9149" s="11">
        <v>7.2482568866195862</v>
      </c>
    </row>
    <row r="9150" spans="1:3" x14ac:dyDescent="0.25">
      <c r="A9150" s="6">
        <v>45667</v>
      </c>
      <c r="B9150" s="7">
        <v>385.58726983435156</v>
      </c>
      <c r="C9150" s="8">
        <v>7.2461908442371881</v>
      </c>
    </row>
    <row r="9151" spans="1:3" x14ac:dyDescent="0.25">
      <c r="A9151" s="9">
        <v>45668</v>
      </c>
      <c r="B9151" s="10">
        <v>385.64188216647636</v>
      </c>
      <c r="C9151" s="11">
        <v>7.2441248416552639</v>
      </c>
    </row>
    <row r="9152" spans="1:3" x14ac:dyDescent="0.25">
      <c r="A9152" s="6">
        <v>45669</v>
      </c>
      <c r="B9152" s="7">
        <v>385.69650223357331</v>
      </c>
      <c r="C9152" s="8">
        <v>7.2420588788730367</v>
      </c>
    </row>
    <row r="9153" spans="1:3" x14ac:dyDescent="0.25">
      <c r="A9153" s="9">
        <v>45670</v>
      </c>
      <c r="B9153" s="10">
        <v>385.75113003673806</v>
      </c>
      <c r="C9153" s="11">
        <v>7.2399929558897513</v>
      </c>
    </row>
    <row r="9154" spans="1:3" x14ac:dyDescent="0.25">
      <c r="A9154" s="6">
        <v>45671</v>
      </c>
      <c r="B9154" s="7">
        <v>385.80576557706627</v>
      </c>
      <c r="C9154" s="8">
        <v>7.2379270727046308</v>
      </c>
    </row>
    <row r="9155" spans="1:3" x14ac:dyDescent="0.25">
      <c r="A9155" s="9">
        <v>45672</v>
      </c>
      <c r="B9155" s="10">
        <v>385.8604088556537</v>
      </c>
      <c r="C9155" s="11">
        <v>7.2358612293168978</v>
      </c>
    </row>
    <row r="9156" spans="1:3" x14ac:dyDescent="0.25">
      <c r="A9156" s="6">
        <v>45673</v>
      </c>
      <c r="B9156" s="7">
        <v>385.94724485643422</v>
      </c>
      <c r="C9156" s="8">
        <v>7.2313984746122051</v>
      </c>
    </row>
    <row r="9157" spans="1:3" x14ac:dyDescent="0.25">
      <c r="A9157" s="9">
        <v>45674</v>
      </c>
      <c r="B9157" s="10">
        <v>386.03410039923278</v>
      </c>
      <c r="C9157" s="11">
        <v>7.2269359056306826</v>
      </c>
    </row>
    <row r="9158" spans="1:3" x14ac:dyDescent="0.25">
      <c r="A9158" s="6">
        <v>45675</v>
      </c>
      <c r="B9158" s="7">
        <v>386.12097548844707</v>
      </c>
      <c r="C9158" s="8">
        <v>7.2224735223645364</v>
      </c>
    </row>
    <row r="9159" spans="1:3" x14ac:dyDescent="0.25">
      <c r="A9159" s="9">
        <v>45676</v>
      </c>
      <c r="B9159" s="10">
        <v>386.20787012847597</v>
      </c>
      <c r="C9159" s="11">
        <v>7.2180113248060396</v>
      </c>
    </row>
    <row r="9160" spans="1:3" x14ac:dyDescent="0.25">
      <c r="A9160" s="6">
        <v>45677</v>
      </c>
      <c r="B9160" s="7">
        <v>386.29478432371923</v>
      </c>
      <c r="C9160" s="8">
        <v>7.2135493129475092</v>
      </c>
    </row>
    <row r="9161" spans="1:3" x14ac:dyDescent="0.25">
      <c r="A9161" s="9">
        <v>45678</v>
      </c>
      <c r="B9161" s="10">
        <v>386.38171807857771</v>
      </c>
      <c r="C9161" s="11">
        <v>7.2090874867811516</v>
      </c>
    </row>
    <row r="9162" spans="1:3" x14ac:dyDescent="0.25">
      <c r="A9162" s="6">
        <v>45679</v>
      </c>
      <c r="B9162" s="7">
        <v>386.46867139745325</v>
      </c>
      <c r="C9162" s="8">
        <v>7.2046258462993285</v>
      </c>
    </row>
    <row r="9163" spans="1:3" x14ac:dyDescent="0.25">
      <c r="A9163" s="9">
        <v>45680</v>
      </c>
      <c r="B9163" s="10">
        <v>386.55564428474861</v>
      </c>
      <c r="C9163" s="11">
        <v>7.2001643914942681</v>
      </c>
    </row>
    <row r="9164" spans="1:3" x14ac:dyDescent="0.25">
      <c r="A9164" s="6">
        <v>45681</v>
      </c>
      <c r="B9164" s="7">
        <v>386.64263674486756</v>
      </c>
      <c r="C9164" s="8">
        <v>7.1957031223582213</v>
      </c>
    </row>
    <row r="9165" spans="1:3" x14ac:dyDescent="0.25">
      <c r="A9165" s="9">
        <v>45682</v>
      </c>
      <c r="B9165" s="10">
        <v>386.72964878221472</v>
      </c>
      <c r="C9165" s="11">
        <v>7.1912420388834386</v>
      </c>
    </row>
    <row r="9166" spans="1:3" x14ac:dyDescent="0.25">
      <c r="A9166" s="6">
        <v>45683</v>
      </c>
      <c r="B9166" s="7">
        <v>386.81668040119609</v>
      </c>
      <c r="C9166" s="8">
        <v>7.1867811410622595</v>
      </c>
    </row>
    <row r="9167" spans="1:3" x14ac:dyDescent="0.25">
      <c r="A9167" s="9">
        <v>45684</v>
      </c>
      <c r="B9167" s="10">
        <v>386.90373160621834</v>
      </c>
      <c r="C9167" s="11">
        <v>7.1823204288869569</v>
      </c>
    </row>
    <row r="9168" spans="1:3" x14ac:dyDescent="0.25">
      <c r="A9168" s="6">
        <v>45685</v>
      </c>
      <c r="B9168" s="7">
        <v>386.99080240168922</v>
      </c>
      <c r="C9168" s="8">
        <v>7.1778599023497813</v>
      </c>
    </row>
    <row r="9169" spans="1:3" x14ac:dyDescent="0.25">
      <c r="A9169" s="9">
        <v>45686</v>
      </c>
      <c r="B9169" s="10">
        <v>387.07789279201739</v>
      </c>
      <c r="C9169" s="11">
        <v>7.1733995614429835</v>
      </c>
    </row>
    <row r="9170" spans="1:3" x14ac:dyDescent="0.25">
      <c r="A9170" s="6">
        <v>45687</v>
      </c>
      <c r="B9170" s="7">
        <v>387.16500278161254</v>
      </c>
      <c r="C9170" s="8">
        <v>7.1689394061588585</v>
      </c>
    </row>
    <row r="9171" spans="1:3" x14ac:dyDescent="0.25">
      <c r="A9171" s="9">
        <v>45688</v>
      </c>
      <c r="B9171" s="10">
        <v>387.2521323748856</v>
      </c>
      <c r="C9171" s="11">
        <v>7.1644794364897013</v>
      </c>
    </row>
    <row r="9172" spans="1:3" x14ac:dyDescent="0.25">
      <c r="A9172" s="6">
        <v>45689</v>
      </c>
      <c r="B9172" s="7">
        <v>387.33928157624808</v>
      </c>
      <c r="C9172" s="8">
        <v>7.1600196524277404</v>
      </c>
    </row>
    <row r="9173" spans="1:3" x14ac:dyDescent="0.25">
      <c r="A9173" s="9">
        <v>45690</v>
      </c>
      <c r="B9173" s="10">
        <v>387.42645039011285</v>
      </c>
      <c r="C9173" s="11">
        <v>7.1555600539653152</v>
      </c>
    </row>
    <row r="9174" spans="1:3" x14ac:dyDescent="0.25">
      <c r="A9174" s="6">
        <v>45691</v>
      </c>
      <c r="B9174" s="7">
        <v>387.51363882089345</v>
      </c>
      <c r="C9174" s="8">
        <v>7.1511006410946543</v>
      </c>
    </row>
    <row r="9175" spans="1:3" x14ac:dyDescent="0.25">
      <c r="A9175" s="9">
        <v>45692</v>
      </c>
      <c r="B9175" s="10">
        <v>387.60084687300463</v>
      </c>
      <c r="C9175" s="11">
        <v>7.1466414138080303</v>
      </c>
    </row>
    <row r="9176" spans="1:3" x14ac:dyDescent="0.25">
      <c r="A9176" s="6">
        <v>45693</v>
      </c>
      <c r="B9176" s="7">
        <v>387.68807455086204</v>
      </c>
      <c r="C9176" s="8">
        <v>7.1421823720977384</v>
      </c>
    </row>
    <row r="9177" spans="1:3" x14ac:dyDescent="0.25">
      <c r="A9177" s="9">
        <v>45694</v>
      </c>
      <c r="B9177" s="10">
        <v>387.77532185888253</v>
      </c>
      <c r="C9177" s="11">
        <v>7.1377235159560959</v>
      </c>
    </row>
    <row r="9178" spans="1:3" x14ac:dyDescent="0.25">
      <c r="A9178" s="6">
        <v>45695</v>
      </c>
      <c r="B9178" s="7">
        <v>387.86258880148358</v>
      </c>
      <c r="C9178" s="8">
        <v>7.1332648453752645</v>
      </c>
    </row>
    <row r="9179" spans="1:3" x14ac:dyDescent="0.25">
      <c r="A9179" s="9">
        <v>45696</v>
      </c>
      <c r="B9179" s="10">
        <v>387.94987538308391</v>
      </c>
      <c r="C9179" s="11">
        <v>7.1288063603476504</v>
      </c>
    </row>
    <row r="9180" spans="1:3" x14ac:dyDescent="0.25">
      <c r="A9180" s="6">
        <v>45697</v>
      </c>
      <c r="B9180" s="7">
        <v>388.0371816081032</v>
      </c>
      <c r="C9180" s="8">
        <v>7.1243480608654597</v>
      </c>
    </row>
    <row r="9181" spans="1:3" x14ac:dyDescent="0.25">
      <c r="A9181" s="9">
        <v>45698</v>
      </c>
      <c r="B9181" s="10">
        <v>388.12450748096205</v>
      </c>
      <c r="C9181" s="11">
        <v>7.1198899469209653</v>
      </c>
    </row>
    <row r="9182" spans="1:3" x14ac:dyDescent="0.25">
      <c r="A9182" s="6">
        <v>45699</v>
      </c>
      <c r="B9182" s="7">
        <v>388.21185300608221</v>
      </c>
      <c r="C9182" s="8">
        <v>7.1154320185065068</v>
      </c>
    </row>
    <row r="9183" spans="1:3" x14ac:dyDescent="0.25">
      <c r="A9183" s="9">
        <v>45700</v>
      </c>
      <c r="B9183" s="10">
        <v>388.29921818788625</v>
      </c>
      <c r="C9183" s="11">
        <v>7.1109742756142902</v>
      </c>
    </row>
    <row r="9184" spans="1:3" x14ac:dyDescent="0.25">
      <c r="A9184" s="6">
        <v>45701</v>
      </c>
      <c r="B9184" s="7">
        <v>388.38660303079786</v>
      </c>
      <c r="C9184" s="8">
        <v>7.1065167182366551</v>
      </c>
    </row>
    <row r="9185" spans="1:3" x14ac:dyDescent="0.25">
      <c r="A9185" s="9">
        <v>45702</v>
      </c>
      <c r="B9185" s="10">
        <v>388.47400753924165</v>
      </c>
      <c r="C9185" s="11">
        <v>7.1020593463658521</v>
      </c>
    </row>
    <row r="9186" spans="1:3" x14ac:dyDescent="0.25">
      <c r="A9186" s="6">
        <v>45703</v>
      </c>
      <c r="B9186" s="7">
        <v>388.56143171764325</v>
      </c>
      <c r="C9186" s="8">
        <v>7.0976021599941541</v>
      </c>
    </row>
    <row r="9187" spans="1:3" x14ac:dyDescent="0.25">
      <c r="A9187" s="9">
        <v>45704</v>
      </c>
      <c r="B9187" s="10">
        <v>388.65548862522968</v>
      </c>
      <c r="C9187" s="11">
        <v>7.0878743076785655</v>
      </c>
    </row>
    <row r="9188" spans="1:3" x14ac:dyDescent="0.25">
      <c r="A9188" s="6">
        <v>45705</v>
      </c>
      <c r="B9188" s="7">
        <v>388.7495683006494</v>
      </c>
      <c r="C9188" s="8">
        <v>7.0781473389599281</v>
      </c>
    </row>
    <row r="9189" spans="1:3" x14ac:dyDescent="0.25">
      <c r="A9189" s="9">
        <v>45706</v>
      </c>
      <c r="B9189" s="10">
        <v>388.84367074941355</v>
      </c>
      <c r="C9189" s="11">
        <v>7.0684212537579283</v>
      </c>
    </row>
    <row r="9190" spans="1:3" x14ac:dyDescent="0.25">
      <c r="A9190" s="6">
        <v>45707</v>
      </c>
      <c r="B9190" s="7">
        <v>388.93779597703474</v>
      </c>
      <c r="C9190" s="8">
        <v>7.0586960519923192</v>
      </c>
    </row>
    <row r="9191" spans="1:3" x14ac:dyDescent="0.25">
      <c r="A9191" s="9">
        <v>45708</v>
      </c>
      <c r="B9191" s="10">
        <v>389.03194398902701</v>
      </c>
      <c r="C9191" s="11">
        <v>7.0489717335828761</v>
      </c>
    </row>
    <row r="9192" spans="1:3" x14ac:dyDescent="0.25">
      <c r="A9192" s="6">
        <v>45709</v>
      </c>
      <c r="B9192" s="7">
        <v>389.12611479090566</v>
      </c>
      <c r="C9192" s="8">
        <v>7.0392482984493743</v>
      </c>
    </row>
    <row r="9193" spans="1:3" x14ac:dyDescent="0.25">
      <c r="A9193" s="9">
        <v>45710</v>
      </c>
      <c r="B9193" s="10">
        <v>389.22030838818722</v>
      </c>
      <c r="C9193" s="11">
        <v>7.0295257465115446</v>
      </c>
    </row>
    <row r="9194" spans="1:3" x14ac:dyDescent="0.25">
      <c r="A9194" s="6">
        <v>45711</v>
      </c>
      <c r="B9194" s="7">
        <v>389.31452478638971</v>
      </c>
      <c r="C9194" s="8">
        <v>7.0198040776891846</v>
      </c>
    </row>
    <row r="9195" spans="1:3" x14ac:dyDescent="0.25">
      <c r="A9195" s="9">
        <v>45712</v>
      </c>
      <c r="B9195" s="10">
        <v>389.4087639910324</v>
      </c>
      <c r="C9195" s="11">
        <v>7.0100832919020917</v>
      </c>
    </row>
    <row r="9196" spans="1:3" x14ac:dyDescent="0.25">
      <c r="A9196" s="6">
        <v>45713</v>
      </c>
      <c r="B9196" s="7">
        <v>389.50302600763598</v>
      </c>
      <c r="C9196" s="8">
        <v>7.0003633890700634</v>
      </c>
    </row>
    <row r="9197" spans="1:3" x14ac:dyDescent="0.25">
      <c r="A9197" s="9">
        <v>45714</v>
      </c>
      <c r="B9197" s="10">
        <v>389.59731084172228</v>
      </c>
      <c r="C9197" s="11">
        <v>6.9906443691128528</v>
      </c>
    </row>
    <row r="9198" spans="1:3" x14ac:dyDescent="0.25">
      <c r="A9198" s="6">
        <v>45715</v>
      </c>
      <c r="B9198" s="7">
        <v>389.69161849881476</v>
      </c>
      <c r="C9198" s="8">
        <v>6.980926231950324</v>
      </c>
    </row>
    <row r="9199" spans="1:3" x14ac:dyDescent="0.25">
      <c r="A9199" s="9">
        <v>45716</v>
      </c>
      <c r="B9199" s="10">
        <v>389.78594898443794</v>
      </c>
      <c r="C9199" s="11">
        <v>6.9712089775022301</v>
      </c>
    </row>
    <row r="9200" spans="1:3" x14ac:dyDescent="0.25">
      <c r="A9200" s="6">
        <v>45717</v>
      </c>
      <c r="B9200" s="7">
        <v>389.88030230411778</v>
      </c>
      <c r="C9200" s="8">
        <v>6.9258941591289203</v>
      </c>
    </row>
    <row r="9201" spans="1:3" x14ac:dyDescent="0.25">
      <c r="A9201" s="9">
        <v>45718</v>
      </c>
      <c r="B9201" s="10">
        <v>389.97467846338174</v>
      </c>
      <c r="C9201" s="11">
        <v>6.9161819033350502</v>
      </c>
    </row>
    <row r="9202" spans="1:3" x14ac:dyDescent="0.25">
      <c r="A9202" s="6">
        <v>45719</v>
      </c>
      <c r="B9202" s="7">
        <v>390.06907746775829</v>
      </c>
      <c r="C9202" s="8">
        <v>6.906470529721398</v>
      </c>
    </row>
    <row r="9203" spans="1:3" x14ac:dyDescent="0.25">
      <c r="A9203" s="9">
        <v>45720</v>
      </c>
      <c r="B9203" s="10">
        <v>390.16349932277757</v>
      </c>
      <c r="C9203" s="11">
        <v>6.8967600382078942</v>
      </c>
    </row>
    <row r="9204" spans="1:3" x14ac:dyDescent="0.25">
      <c r="A9204" s="6">
        <v>45721</v>
      </c>
      <c r="B9204" s="7">
        <v>390.25794403397083</v>
      </c>
      <c r="C9204" s="8">
        <v>6.8870504287143808</v>
      </c>
    </row>
    <row r="9205" spans="1:3" x14ac:dyDescent="0.25">
      <c r="A9205" s="9">
        <v>45722</v>
      </c>
      <c r="B9205" s="10">
        <v>390.35241160687076</v>
      </c>
      <c r="C9205" s="11">
        <v>6.8773417011607885</v>
      </c>
    </row>
    <row r="9206" spans="1:3" x14ac:dyDescent="0.25">
      <c r="A9206" s="6">
        <v>45723</v>
      </c>
      <c r="B9206" s="7">
        <v>390.44690204701129</v>
      </c>
      <c r="C9206" s="8">
        <v>6.8676338554669147</v>
      </c>
    </row>
    <row r="9207" spans="1:3" x14ac:dyDescent="0.25">
      <c r="A9207" s="9">
        <v>45724</v>
      </c>
      <c r="B9207" s="10">
        <v>390.54141535992795</v>
      </c>
      <c r="C9207" s="11">
        <v>6.8579268915527791</v>
      </c>
    </row>
    <row r="9208" spans="1:3" x14ac:dyDescent="0.25">
      <c r="A9208" s="6">
        <v>45725</v>
      </c>
      <c r="B9208" s="7">
        <v>390.63595155115729</v>
      </c>
      <c r="C9208" s="8">
        <v>6.8482208093382013</v>
      </c>
    </row>
    <row r="9209" spans="1:3" x14ac:dyDescent="0.25">
      <c r="A9209" s="9">
        <v>45726</v>
      </c>
      <c r="B9209" s="10">
        <v>390.73051062623728</v>
      </c>
      <c r="C9209" s="11">
        <v>6.8385156087430898</v>
      </c>
    </row>
    <row r="9210" spans="1:3" x14ac:dyDescent="0.25">
      <c r="A9210" s="6">
        <v>45727</v>
      </c>
      <c r="B9210" s="7">
        <v>390.82509259070741</v>
      </c>
      <c r="C9210" s="8">
        <v>6.828811289687442</v>
      </c>
    </row>
    <row r="9211" spans="1:3" x14ac:dyDescent="0.25">
      <c r="A9211" s="9">
        <v>45728</v>
      </c>
      <c r="B9211" s="10">
        <v>390.9196974501084</v>
      </c>
      <c r="C9211" s="11">
        <v>6.8191078520911663</v>
      </c>
    </row>
    <row r="9212" spans="1:3" x14ac:dyDescent="0.25">
      <c r="A9212" s="6">
        <v>45729</v>
      </c>
      <c r="B9212" s="7">
        <v>391.01432520998219</v>
      </c>
      <c r="C9212" s="8">
        <v>6.8094052958741269</v>
      </c>
    </row>
    <row r="9213" spans="1:3" x14ac:dyDescent="0.25">
      <c r="A9213" s="9">
        <v>45730</v>
      </c>
      <c r="B9213" s="10">
        <v>391.1089758758722</v>
      </c>
      <c r="C9213" s="11">
        <v>6.7997036209563433</v>
      </c>
    </row>
    <row r="9214" spans="1:3" x14ac:dyDescent="0.25">
      <c r="A9214" s="6">
        <v>45731</v>
      </c>
      <c r="B9214" s="7">
        <v>391.20364945332318</v>
      </c>
      <c r="C9214" s="8">
        <v>6.7900028272577018</v>
      </c>
    </row>
    <row r="9215" spans="1:3" x14ac:dyDescent="0.25">
      <c r="A9215" s="9">
        <v>45732</v>
      </c>
      <c r="B9215" s="10">
        <v>391.2866731321763</v>
      </c>
      <c r="C9215" s="11">
        <v>6.7790695510139942</v>
      </c>
    </row>
    <row r="9216" spans="1:3" x14ac:dyDescent="0.25">
      <c r="A9216" s="6">
        <v>45733</v>
      </c>
      <c r="B9216" s="7">
        <v>391.36971443083252</v>
      </c>
      <c r="C9216" s="8">
        <v>6.7681373941309575</v>
      </c>
    </row>
    <row r="9217" spans="1:3" x14ac:dyDescent="0.25">
      <c r="A9217" s="9">
        <v>45734</v>
      </c>
      <c r="B9217" s="10">
        <v>391.45277335303109</v>
      </c>
      <c r="C9217" s="11">
        <v>6.7572063564939722</v>
      </c>
    </row>
    <row r="9218" spans="1:3" x14ac:dyDescent="0.25">
      <c r="A9218" s="6">
        <v>45735</v>
      </c>
      <c r="B9218" s="7">
        <v>391.53584990251233</v>
      </c>
      <c r="C9218" s="8">
        <v>6.7462764379884854</v>
      </c>
    </row>
    <row r="9219" spans="1:3" x14ac:dyDescent="0.25">
      <c r="A9219" s="9">
        <v>45736</v>
      </c>
      <c r="B9219" s="10">
        <v>391.61894408301708</v>
      </c>
      <c r="C9219" s="11">
        <v>6.7353476384999</v>
      </c>
    </row>
    <row r="9220" spans="1:3" x14ac:dyDescent="0.25">
      <c r="A9220" s="6">
        <v>45737</v>
      </c>
      <c r="B9220" s="7">
        <v>391.70205589828726</v>
      </c>
      <c r="C9220" s="8">
        <v>6.7244199579136854</v>
      </c>
    </row>
    <row r="9221" spans="1:3" x14ac:dyDescent="0.25">
      <c r="A9221" s="9">
        <v>45738</v>
      </c>
      <c r="B9221" s="10">
        <v>391.78518535206524</v>
      </c>
      <c r="C9221" s="11">
        <v>6.7134933961151999</v>
      </c>
    </row>
    <row r="9222" spans="1:3" x14ac:dyDescent="0.25">
      <c r="A9222" s="6">
        <v>45739</v>
      </c>
      <c r="B9222" s="7">
        <v>391.86833244809452</v>
      </c>
      <c r="C9222" s="8">
        <v>6.7025679529900239</v>
      </c>
    </row>
    <row r="9223" spans="1:3" x14ac:dyDescent="0.25">
      <c r="A9223" s="9">
        <v>45740</v>
      </c>
      <c r="B9223" s="10">
        <v>391.9514971901192</v>
      </c>
      <c r="C9223" s="11">
        <v>6.6916436284235159</v>
      </c>
    </row>
    <row r="9224" spans="1:3" x14ac:dyDescent="0.25">
      <c r="A9224" s="6">
        <v>45741</v>
      </c>
      <c r="B9224" s="7">
        <v>392.03467958188418</v>
      </c>
      <c r="C9224" s="8">
        <v>6.6807204223011674</v>
      </c>
    </row>
    <row r="9225" spans="1:3" x14ac:dyDescent="0.25">
      <c r="A9225" s="9">
        <v>45742</v>
      </c>
      <c r="B9225" s="10">
        <v>392.11787962713521</v>
      </c>
      <c r="C9225" s="11">
        <v>6.6697983345085365</v>
      </c>
    </row>
    <row r="9226" spans="1:3" x14ac:dyDescent="0.25">
      <c r="A9226" s="6">
        <v>45743</v>
      </c>
      <c r="B9226" s="7">
        <v>392.2010973296189</v>
      </c>
      <c r="C9226" s="8">
        <v>6.6588773649310928</v>
      </c>
    </row>
    <row r="9227" spans="1:3" x14ac:dyDescent="0.25">
      <c r="A9227" s="9">
        <v>45744</v>
      </c>
      <c r="B9227" s="10">
        <v>392.28433269308255</v>
      </c>
      <c r="C9227" s="11">
        <v>6.64795751345435</v>
      </c>
    </row>
    <row r="9228" spans="1:3" x14ac:dyDescent="0.25">
      <c r="A9228" s="6">
        <v>45745</v>
      </c>
      <c r="B9228" s="7">
        <v>392.36758572127422</v>
      </c>
      <c r="C9228" s="8">
        <v>6.637038779963822</v>
      </c>
    </row>
    <row r="9229" spans="1:3" x14ac:dyDescent="0.25">
      <c r="A9229" s="9">
        <v>45746</v>
      </c>
      <c r="B9229" s="10">
        <v>392.45085641794287</v>
      </c>
      <c r="C9229" s="11">
        <v>6.6261211643450668</v>
      </c>
    </row>
    <row r="9230" spans="1:3" x14ac:dyDescent="0.25">
      <c r="A9230" s="6">
        <v>45747</v>
      </c>
      <c r="B9230" s="7">
        <v>392.53414478683828</v>
      </c>
      <c r="C9230" s="8">
        <v>6.615204666483665</v>
      </c>
    </row>
    <row r="9231" spans="1:3" x14ac:dyDescent="0.25">
      <c r="A9231" s="9">
        <v>45748</v>
      </c>
      <c r="B9231" s="10">
        <v>392.61745083171093</v>
      </c>
      <c r="C9231" s="11">
        <v>6.6042892862651303</v>
      </c>
    </row>
    <row r="9232" spans="1:3" x14ac:dyDescent="0.25">
      <c r="A9232" s="6">
        <v>45749</v>
      </c>
      <c r="B9232" s="7">
        <v>392.70077455631201</v>
      </c>
      <c r="C9232" s="8">
        <v>6.5933750235750432</v>
      </c>
    </row>
    <row r="9233" spans="1:3" x14ac:dyDescent="0.25">
      <c r="A9233" s="9">
        <v>45750</v>
      </c>
      <c r="B9233" s="10">
        <v>392.78411596439372</v>
      </c>
      <c r="C9233" s="11">
        <v>6.5824618782989841</v>
      </c>
    </row>
    <row r="9234" spans="1:3" x14ac:dyDescent="0.25">
      <c r="A9234" s="6">
        <v>45751</v>
      </c>
      <c r="B9234" s="7">
        <v>392.86747505970897</v>
      </c>
      <c r="C9234" s="8">
        <v>6.5715498503226</v>
      </c>
    </row>
    <row r="9235" spans="1:3" x14ac:dyDescent="0.25">
      <c r="A9235" s="9">
        <v>45752</v>
      </c>
      <c r="B9235" s="10">
        <v>392.9508518460114</v>
      </c>
      <c r="C9235" s="11">
        <v>6.5606389395314713</v>
      </c>
    </row>
    <row r="9236" spans="1:3" x14ac:dyDescent="0.25">
      <c r="A9236" s="6">
        <v>45753</v>
      </c>
      <c r="B9236" s="7">
        <v>393.03424632705554</v>
      </c>
      <c r="C9236" s="8">
        <v>6.5497291458111784</v>
      </c>
    </row>
    <row r="9237" spans="1:3" x14ac:dyDescent="0.25">
      <c r="A9237" s="9">
        <v>45754</v>
      </c>
      <c r="B9237" s="10">
        <v>393.11765850659663</v>
      </c>
      <c r="C9237" s="11">
        <v>6.5388204690474128</v>
      </c>
    </row>
    <row r="9238" spans="1:3" x14ac:dyDescent="0.25">
      <c r="A9238" s="6">
        <v>45755</v>
      </c>
      <c r="B9238" s="7">
        <v>393.20108838839093</v>
      </c>
      <c r="C9238" s="8">
        <v>6.5279129091258437</v>
      </c>
    </row>
    <row r="9239" spans="1:3" x14ac:dyDescent="0.25">
      <c r="A9239" s="9">
        <v>45756</v>
      </c>
      <c r="B9239" s="10">
        <v>393.28453597619506</v>
      </c>
      <c r="C9239" s="11">
        <v>6.5170064659320293</v>
      </c>
    </row>
    <row r="9240" spans="1:3" x14ac:dyDescent="0.25">
      <c r="A9240" s="6">
        <v>45757</v>
      </c>
      <c r="B9240" s="7">
        <v>393.36800127376688</v>
      </c>
      <c r="C9240" s="8">
        <v>6.5061011393517054</v>
      </c>
    </row>
    <row r="9241" spans="1:3" x14ac:dyDescent="0.25">
      <c r="A9241" s="9">
        <v>45758</v>
      </c>
      <c r="B9241" s="10">
        <v>393.45148428486482</v>
      </c>
      <c r="C9241" s="11">
        <v>6.4951969292705414</v>
      </c>
    </row>
    <row r="9242" spans="1:3" x14ac:dyDescent="0.25">
      <c r="A9242" s="6">
        <v>45759</v>
      </c>
      <c r="B9242" s="7">
        <v>393.5349850132481</v>
      </c>
      <c r="C9242" s="8">
        <v>6.4842938355741842</v>
      </c>
    </row>
    <row r="9243" spans="1:3" x14ac:dyDescent="0.25">
      <c r="A9243" s="9">
        <v>45760</v>
      </c>
      <c r="B9243" s="10">
        <v>393.61850346267687</v>
      </c>
      <c r="C9243" s="11">
        <v>6.4733918581484362</v>
      </c>
    </row>
    <row r="9244" spans="1:3" x14ac:dyDescent="0.25">
      <c r="A9244" s="6">
        <v>45761</v>
      </c>
      <c r="B9244" s="7">
        <v>393.70203963691199</v>
      </c>
      <c r="C9244" s="8">
        <v>6.4624909968789224</v>
      </c>
    </row>
    <row r="9245" spans="1:3" x14ac:dyDescent="0.25">
      <c r="A9245" s="9">
        <v>45762</v>
      </c>
      <c r="B9245" s="10">
        <v>393.78559353971508</v>
      </c>
      <c r="C9245" s="11">
        <v>6.4515912516514229</v>
      </c>
    </row>
    <row r="9246" spans="1:3" x14ac:dyDescent="0.25">
      <c r="A9246" s="6">
        <v>45763</v>
      </c>
      <c r="B9246" s="7">
        <v>393.83930454186583</v>
      </c>
      <c r="C9246" s="8">
        <v>6.4434728920244266</v>
      </c>
    </row>
    <row r="9247" spans="1:3" x14ac:dyDescent="0.25">
      <c r="A9247" s="9">
        <v>45764</v>
      </c>
      <c r="B9247" s="10">
        <v>393.89302287001271</v>
      </c>
      <c r="C9247" s="11">
        <v>6.4353551515310858</v>
      </c>
    </row>
    <row r="9248" spans="1:3" x14ac:dyDescent="0.25">
      <c r="A9248" s="6">
        <v>45765</v>
      </c>
      <c r="B9248" s="7">
        <v>393.94674852515499</v>
      </c>
      <c r="C9248" s="8">
        <v>6.4272380301241716</v>
      </c>
    </row>
    <row r="9249" spans="1:3" x14ac:dyDescent="0.25">
      <c r="A9249" s="9">
        <v>45766</v>
      </c>
      <c r="B9249" s="10">
        <v>394.00048150829207</v>
      </c>
      <c r="C9249" s="11">
        <v>6.4191215277564995</v>
      </c>
    </row>
    <row r="9250" spans="1:3" x14ac:dyDescent="0.25">
      <c r="A9250" s="6">
        <v>45767</v>
      </c>
      <c r="B9250" s="7">
        <v>394.05422182042355</v>
      </c>
      <c r="C9250" s="8">
        <v>6.4110056443808405</v>
      </c>
    </row>
    <row r="9251" spans="1:3" x14ac:dyDescent="0.25">
      <c r="A9251" s="9">
        <v>45768</v>
      </c>
      <c r="B9251" s="10">
        <v>394.10796946254885</v>
      </c>
      <c r="C9251" s="11">
        <v>6.4028903799500103</v>
      </c>
    </row>
    <row r="9252" spans="1:3" x14ac:dyDescent="0.25">
      <c r="A9252" s="6">
        <v>45769</v>
      </c>
      <c r="B9252" s="7">
        <v>394.16172443566802</v>
      </c>
      <c r="C9252" s="8">
        <v>6.3947757344167577</v>
      </c>
    </row>
    <row r="9253" spans="1:3" x14ac:dyDescent="0.25">
      <c r="A9253" s="9">
        <v>45770</v>
      </c>
      <c r="B9253" s="10">
        <v>394.21548674078076</v>
      </c>
      <c r="C9253" s="11">
        <v>6.3866617077339427</v>
      </c>
    </row>
    <row r="9254" spans="1:3" x14ac:dyDescent="0.25">
      <c r="A9254" s="6">
        <v>45771</v>
      </c>
      <c r="B9254" s="7">
        <v>394.26925637888729</v>
      </c>
      <c r="C9254" s="8">
        <v>6.3785482998543364</v>
      </c>
    </row>
    <row r="9255" spans="1:3" x14ac:dyDescent="0.25">
      <c r="A9255" s="9">
        <v>45772</v>
      </c>
      <c r="B9255" s="10">
        <v>394.32303335098766</v>
      </c>
      <c r="C9255" s="11">
        <v>6.3704355107307098</v>
      </c>
    </row>
    <row r="9256" spans="1:3" x14ac:dyDescent="0.25">
      <c r="A9256" s="6">
        <v>45773</v>
      </c>
      <c r="B9256" s="7">
        <v>394.37681765808236</v>
      </c>
      <c r="C9256" s="8">
        <v>6.3623233403159452</v>
      </c>
    </row>
    <row r="9257" spans="1:3" x14ac:dyDescent="0.25">
      <c r="A9257" s="9">
        <v>45774</v>
      </c>
      <c r="B9257" s="10">
        <v>394.43060930117173</v>
      </c>
      <c r="C9257" s="11">
        <v>6.3542117885628357</v>
      </c>
    </row>
    <row r="9258" spans="1:3" x14ac:dyDescent="0.25">
      <c r="A9258" s="6">
        <v>45775</v>
      </c>
      <c r="B9258" s="7">
        <v>394.48440828125649</v>
      </c>
      <c r="C9258" s="8">
        <v>6.3461008554241971</v>
      </c>
    </row>
    <row r="9259" spans="1:3" x14ac:dyDescent="0.25">
      <c r="A9259" s="9">
        <v>45776</v>
      </c>
      <c r="B9259" s="10">
        <v>394.53821459933721</v>
      </c>
      <c r="C9259" s="11">
        <v>6.3379905408528225</v>
      </c>
    </row>
    <row r="9260" spans="1:3" x14ac:dyDescent="0.25">
      <c r="A9260" s="6">
        <v>45777</v>
      </c>
      <c r="B9260" s="7">
        <v>394.59202825641489</v>
      </c>
      <c r="C9260" s="8">
        <v>6.3298808448015498</v>
      </c>
    </row>
    <row r="9261" spans="1:3" x14ac:dyDescent="0.25">
      <c r="A9261" s="9">
        <v>45778</v>
      </c>
      <c r="B9261" s="10">
        <v>394.64584925349061</v>
      </c>
      <c r="C9261" s="11">
        <v>6.321771767223261</v>
      </c>
    </row>
    <row r="9262" spans="1:3" x14ac:dyDescent="0.25">
      <c r="A9262" s="6">
        <v>45779</v>
      </c>
      <c r="B9262" s="7">
        <v>394.69967759156532</v>
      </c>
      <c r="C9262" s="8">
        <v>6.3136633080707272</v>
      </c>
    </row>
    <row r="9263" spans="1:3" x14ac:dyDescent="0.25">
      <c r="A9263" s="9">
        <v>45780</v>
      </c>
      <c r="B9263" s="10">
        <v>394.75351327164049</v>
      </c>
      <c r="C9263" s="11">
        <v>6.3055554672968084</v>
      </c>
    </row>
    <row r="9264" spans="1:3" x14ac:dyDescent="0.25">
      <c r="A9264" s="6">
        <v>45781</v>
      </c>
      <c r="B9264" s="7">
        <v>394.80735629471752</v>
      </c>
      <c r="C9264" s="8">
        <v>6.2974482448543645</v>
      </c>
    </row>
    <row r="9265" spans="1:3" x14ac:dyDescent="0.25">
      <c r="A9265" s="9">
        <v>45782</v>
      </c>
      <c r="B9265" s="10">
        <v>394.86120666179784</v>
      </c>
      <c r="C9265" s="11">
        <v>6.2893416406961888</v>
      </c>
    </row>
    <row r="9266" spans="1:3" x14ac:dyDescent="0.25">
      <c r="A9266" s="6">
        <v>45783</v>
      </c>
      <c r="B9266" s="7">
        <v>394.91506437388324</v>
      </c>
      <c r="C9266" s="8">
        <v>6.2812356547751635</v>
      </c>
    </row>
    <row r="9267" spans="1:3" x14ac:dyDescent="0.25">
      <c r="A9267" s="9">
        <v>45784</v>
      </c>
      <c r="B9267" s="10">
        <v>394.9689294319756</v>
      </c>
      <c r="C9267" s="11">
        <v>6.2731302870441485</v>
      </c>
    </row>
    <row r="9268" spans="1:3" x14ac:dyDescent="0.25">
      <c r="A9268" s="6">
        <v>45785</v>
      </c>
      <c r="B9268" s="7">
        <v>395.02280183707683</v>
      </c>
      <c r="C9268" s="8">
        <v>6.2650255374559816</v>
      </c>
    </row>
    <row r="9269" spans="1:3" x14ac:dyDescent="0.25">
      <c r="A9269" s="9">
        <v>45786</v>
      </c>
      <c r="B9269" s="10">
        <v>395.07668159018897</v>
      </c>
      <c r="C9269" s="11">
        <v>6.2569214059635003</v>
      </c>
    </row>
    <row r="9270" spans="1:3" x14ac:dyDescent="0.25">
      <c r="A9270" s="6">
        <v>45787</v>
      </c>
      <c r="B9270" s="7">
        <v>395.13056869231434</v>
      </c>
      <c r="C9270" s="8">
        <v>6.2488178925196314</v>
      </c>
    </row>
    <row r="9271" spans="1:3" x14ac:dyDescent="0.25">
      <c r="A9271" s="9">
        <v>45788</v>
      </c>
      <c r="B9271" s="10">
        <v>395.18446314445538</v>
      </c>
      <c r="C9271" s="11">
        <v>6.240714997077168</v>
      </c>
    </row>
    <row r="9272" spans="1:3" x14ac:dyDescent="0.25">
      <c r="A9272" s="6">
        <v>45789</v>
      </c>
      <c r="B9272" s="7">
        <v>395.23836494761457</v>
      </c>
      <c r="C9272" s="8">
        <v>6.2326127195890368</v>
      </c>
    </row>
    <row r="9273" spans="1:3" x14ac:dyDescent="0.25">
      <c r="A9273" s="9">
        <v>45790</v>
      </c>
      <c r="B9273" s="10">
        <v>395.29227410279441</v>
      </c>
      <c r="C9273" s="11">
        <v>6.2245110600080311</v>
      </c>
    </row>
    <row r="9274" spans="1:3" x14ac:dyDescent="0.25">
      <c r="A9274" s="6">
        <v>45791</v>
      </c>
      <c r="B9274" s="7">
        <v>395.34619061099789</v>
      </c>
      <c r="C9274" s="8">
        <v>6.2164100182871218</v>
      </c>
    </row>
    <row r="9275" spans="1:3" x14ac:dyDescent="0.25">
      <c r="A9275" s="9">
        <v>45792</v>
      </c>
      <c r="B9275" s="10">
        <v>395.40011447322792</v>
      </c>
      <c r="C9275" s="11">
        <v>6.2083095943791688</v>
      </c>
    </row>
    <row r="9276" spans="1:3" x14ac:dyDescent="0.25">
      <c r="A9276" s="6">
        <v>45793</v>
      </c>
      <c r="B9276" s="7">
        <v>395.45230585898861</v>
      </c>
      <c r="C9276" s="8">
        <v>6.1997903253210085</v>
      </c>
    </row>
    <row r="9277" spans="1:3" x14ac:dyDescent="0.25">
      <c r="A9277" s="9">
        <v>45794</v>
      </c>
      <c r="B9277" s="10">
        <v>395.50450413382362</v>
      </c>
      <c r="C9277" s="11">
        <v>6.1912717396175321</v>
      </c>
    </row>
    <row r="9278" spans="1:3" x14ac:dyDescent="0.25">
      <c r="A9278" s="6">
        <v>45795</v>
      </c>
      <c r="B9278" s="7">
        <v>395.5567092986422</v>
      </c>
      <c r="C9278" s="8">
        <v>6.182753837213939</v>
      </c>
    </row>
    <row r="9279" spans="1:3" x14ac:dyDescent="0.25">
      <c r="A9279" s="9">
        <v>45796</v>
      </c>
      <c r="B9279" s="10">
        <v>395.60892135435381</v>
      </c>
      <c r="C9279" s="11">
        <v>6.1742366180553843</v>
      </c>
    </row>
    <row r="9280" spans="1:3" x14ac:dyDescent="0.25">
      <c r="A9280" s="6">
        <v>45797</v>
      </c>
      <c r="B9280" s="7">
        <v>395.66114030186799</v>
      </c>
      <c r="C9280" s="8">
        <v>6.1657200820870894</v>
      </c>
    </row>
    <row r="9281" spans="1:3" x14ac:dyDescent="0.25">
      <c r="A9281" s="9">
        <v>45798</v>
      </c>
      <c r="B9281" s="10">
        <v>395.71336614209457</v>
      </c>
      <c r="C9281" s="11">
        <v>6.1572042292542317</v>
      </c>
    </row>
    <row r="9282" spans="1:3" x14ac:dyDescent="0.25">
      <c r="A9282" s="6">
        <v>45799</v>
      </c>
      <c r="B9282" s="7">
        <v>395.76559887594311</v>
      </c>
      <c r="C9282" s="8">
        <v>6.1486890595020105</v>
      </c>
    </row>
    <row r="9283" spans="1:3" x14ac:dyDescent="0.25">
      <c r="A9283" s="9">
        <v>45800</v>
      </c>
      <c r="B9283" s="10">
        <v>395.81783850432384</v>
      </c>
      <c r="C9283" s="11">
        <v>6.1401745727756918</v>
      </c>
    </row>
    <row r="9284" spans="1:3" x14ac:dyDescent="0.25">
      <c r="A9284" s="6">
        <v>45801</v>
      </c>
      <c r="B9284" s="7">
        <v>395.87008502814655</v>
      </c>
      <c r="C9284" s="8">
        <v>6.1316607690203861</v>
      </c>
    </row>
    <row r="9285" spans="1:3" x14ac:dyDescent="0.25">
      <c r="A9285" s="9">
        <v>45802</v>
      </c>
      <c r="B9285" s="10">
        <v>395.92233844832163</v>
      </c>
      <c r="C9285" s="11">
        <v>6.1231476481814262</v>
      </c>
    </row>
    <row r="9286" spans="1:3" x14ac:dyDescent="0.25">
      <c r="A9286" s="6">
        <v>45803</v>
      </c>
      <c r="B9286" s="7">
        <v>395.97459876575925</v>
      </c>
      <c r="C9286" s="8">
        <v>6.1146352102039669</v>
      </c>
    </row>
    <row r="9287" spans="1:3" x14ac:dyDescent="0.25">
      <c r="A9287" s="9">
        <v>45804</v>
      </c>
      <c r="B9287" s="10">
        <v>396.02686598136989</v>
      </c>
      <c r="C9287" s="11">
        <v>6.1061234550332744</v>
      </c>
    </row>
    <row r="9288" spans="1:3" x14ac:dyDescent="0.25">
      <c r="A9288" s="6">
        <v>45805</v>
      </c>
      <c r="B9288" s="7">
        <v>396.07914009606407</v>
      </c>
      <c r="C9288" s="8">
        <v>6.0976123826145257</v>
      </c>
    </row>
    <row r="9289" spans="1:3" x14ac:dyDescent="0.25">
      <c r="A9289" s="9">
        <v>45806</v>
      </c>
      <c r="B9289" s="10">
        <v>396.13142111075234</v>
      </c>
      <c r="C9289" s="11">
        <v>6.0891019928929646</v>
      </c>
    </row>
    <row r="9290" spans="1:3" x14ac:dyDescent="0.25">
      <c r="A9290" s="6">
        <v>45807</v>
      </c>
      <c r="B9290" s="7">
        <v>396.18370902634553</v>
      </c>
      <c r="C9290" s="8">
        <v>6.0805922858138572</v>
      </c>
    </row>
    <row r="9291" spans="1:3" x14ac:dyDescent="0.25">
      <c r="A9291" s="9">
        <v>45808</v>
      </c>
      <c r="B9291" s="10">
        <v>396.23600384375465</v>
      </c>
      <c r="C9291" s="11">
        <v>6.0720832613224474</v>
      </c>
    </row>
    <row r="9292" spans="1:3" x14ac:dyDescent="0.25">
      <c r="A9292" s="6">
        <v>45809</v>
      </c>
      <c r="B9292" s="7">
        <v>396.28830556389062</v>
      </c>
      <c r="C9292" s="8">
        <v>6.0635749193639565</v>
      </c>
    </row>
    <row r="9293" spans="1:3" x14ac:dyDescent="0.25">
      <c r="A9293" s="9">
        <v>45810</v>
      </c>
      <c r="B9293" s="10">
        <v>396.34061418766453</v>
      </c>
      <c r="C9293" s="11">
        <v>6.0550672598836508</v>
      </c>
    </row>
    <row r="9294" spans="1:3" x14ac:dyDescent="0.25">
      <c r="A9294" s="6">
        <v>45811</v>
      </c>
      <c r="B9294" s="7">
        <v>396.39292971598775</v>
      </c>
      <c r="C9294" s="8">
        <v>6.0465602828267739</v>
      </c>
    </row>
    <row r="9295" spans="1:3" x14ac:dyDescent="0.25">
      <c r="A9295" s="9">
        <v>45812</v>
      </c>
      <c r="B9295" s="10">
        <v>396.44525214977148</v>
      </c>
      <c r="C9295" s="11">
        <v>6.0380539881386142</v>
      </c>
    </row>
    <row r="9296" spans="1:3" x14ac:dyDescent="0.25">
      <c r="A9296" s="6">
        <v>45813</v>
      </c>
      <c r="B9296" s="7">
        <v>396.49758148992743</v>
      </c>
      <c r="C9296" s="8">
        <v>6.0295483757644375</v>
      </c>
    </row>
    <row r="9297" spans="1:3" x14ac:dyDescent="0.25">
      <c r="A9297" s="9">
        <v>45814</v>
      </c>
      <c r="B9297" s="10">
        <v>396.54991773736708</v>
      </c>
      <c r="C9297" s="11">
        <v>6.0210434456494877</v>
      </c>
    </row>
    <row r="9298" spans="1:3" x14ac:dyDescent="0.25">
      <c r="A9298" s="6">
        <v>45815</v>
      </c>
      <c r="B9298" s="7">
        <v>396.60226089300221</v>
      </c>
      <c r="C9298" s="8">
        <v>6.012539197739053</v>
      </c>
    </row>
    <row r="9299" spans="1:3" x14ac:dyDescent="0.25">
      <c r="A9299" s="9">
        <v>45816</v>
      </c>
      <c r="B9299" s="10">
        <v>396.65461095774464</v>
      </c>
      <c r="C9299" s="11">
        <v>6.0040356319783772</v>
      </c>
    </row>
    <row r="9300" spans="1:3" x14ac:dyDescent="0.25">
      <c r="A9300" s="6">
        <v>45817</v>
      </c>
      <c r="B9300" s="7">
        <v>396.70696793250636</v>
      </c>
      <c r="C9300" s="8">
        <v>5.9955327483127929</v>
      </c>
    </row>
    <row r="9301" spans="1:3" x14ac:dyDescent="0.25">
      <c r="A9301" s="9">
        <v>45818</v>
      </c>
      <c r="B9301" s="10">
        <v>396.7593318181996</v>
      </c>
      <c r="C9301" s="11">
        <v>5.9870305466875884</v>
      </c>
    </row>
    <row r="9302" spans="1:3" x14ac:dyDescent="0.25">
      <c r="A9302" s="6">
        <v>45819</v>
      </c>
      <c r="B9302" s="7">
        <v>396.81170261573635</v>
      </c>
      <c r="C9302" s="8">
        <v>5.9785290270480296</v>
      </c>
    </row>
    <row r="9303" spans="1:3" x14ac:dyDescent="0.25">
      <c r="A9303" s="9">
        <v>45820</v>
      </c>
      <c r="B9303" s="10">
        <v>396.86408032602907</v>
      </c>
      <c r="C9303" s="11">
        <v>5.9700281893394047</v>
      </c>
    </row>
    <row r="9304" spans="1:3" x14ac:dyDescent="0.25">
      <c r="A9304" s="6">
        <v>45821</v>
      </c>
      <c r="B9304" s="7">
        <v>396.9164649499902</v>
      </c>
      <c r="C9304" s="8">
        <v>5.9615280335070464</v>
      </c>
    </row>
    <row r="9305" spans="1:3" x14ac:dyDescent="0.25">
      <c r="A9305" s="9">
        <v>45822</v>
      </c>
      <c r="B9305" s="10">
        <v>396.96885648853237</v>
      </c>
      <c r="C9305" s="11">
        <v>5.9530285594962207</v>
      </c>
    </row>
    <row r="9306" spans="1:3" x14ac:dyDescent="0.25">
      <c r="A9306" s="6">
        <v>45823</v>
      </c>
      <c r="B9306" s="7">
        <v>397.02125494256813</v>
      </c>
      <c r="C9306" s="8">
        <v>5.9445297672522601</v>
      </c>
    </row>
    <row r="9307" spans="1:3" x14ac:dyDescent="0.25">
      <c r="A9307" s="9">
        <v>45824</v>
      </c>
      <c r="B9307" s="10">
        <v>397.06749591174145</v>
      </c>
      <c r="C9307" s="11">
        <v>5.933637724743912</v>
      </c>
    </row>
    <row r="9308" spans="1:3" x14ac:dyDescent="0.25">
      <c r="A9308" s="6">
        <v>45825</v>
      </c>
      <c r="B9308" s="7">
        <v>397.11374226658921</v>
      </c>
      <c r="C9308" s="8">
        <v>5.9227468020346841</v>
      </c>
    </row>
    <row r="9309" spans="1:3" x14ac:dyDescent="0.25">
      <c r="A9309" s="9">
        <v>45826</v>
      </c>
      <c r="B9309" s="10">
        <v>397.1599940077387</v>
      </c>
      <c r="C9309" s="11">
        <v>5.9118569990094905</v>
      </c>
    </row>
    <row r="9310" spans="1:3" x14ac:dyDescent="0.25">
      <c r="A9310" s="6">
        <v>45827</v>
      </c>
      <c r="B9310" s="7">
        <v>397.20625113581724</v>
      </c>
      <c r="C9310" s="8">
        <v>5.9009683155530901</v>
      </c>
    </row>
    <row r="9311" spans="1:3" x14ac:dyDescent="0.25">
      <c r="A9311" s="9">
        <v>45828</v>
      </c>
      <c r="B9311" s="10">
        <v>397.25251365145226</v>
      </c>
      <c r="C9311" s="11">
        <v>5.890080751550486</v>
      </c>
    </row>
    <row r="9312" spans="1:3" x14ac:dyDescent="0.25">
      <c r="A9312" s="6">
        <v>45829</v>
      </c>
      <c r="B9312" s="7">
        <v>397.29878155527132</v>
      </c>
      <c r="C9312" s="8">
        <v>5.8791943068865704</v>
      </c>
    </row>
    <row r="9313" spans="1:3" x14ac:dyDescent="0.25">
      <c r="A9313" s="9">
        <v>45830</v>
      </c>
      <c r="B9313" s="10">
        <v>397.34505484790191</v>
      </c>
      <c r="C9313" s="11">
        <v>5.8683089814462575</v>
      </c>
    </row>
    <row r="9314" spans="1:3" x14ac:dyDescent="0.25">
      <c r="A9314" s="6">
        <v>45831</v>
      </c>
      <c r="B9314" s="7">
        <v>397.39133352997152</v>
      </c>
      <c r="C9314" s="8">
        <v>5.8574247751144615</v>
      </c>
    </row>
    <row r="9315" spans="1:3" x14ac:dyDescent="0.25">
      <c r="A9315" s="9">
        <v>45832</v>
      </c>
      <c r="B9315" s="10">
        <v>397.43761760210811</v>
      </c>
      <c r="C9315" s="11">
        <v>5.8465416877761633</v>
      </c>
    </row>
    <row r="9316" spans="1:3" x14ac:dyDescent="0.25">
      <c r="A9316" s="6">
        <v>45833</v>
      </c>
      <c r="B9316" s="7">
        <v>397.48390706493922</v>
      </c>
      <c r="C9316" s="8">
        <v>5.8356597193162774</v>
      </c>
    </row>
    <row r="9317" spans="1:3" x14ac:dyDescent="0.25">
      <c r="A9317" s="9">
        <v>45834</v>
      </c>
      <c r="B9317" s="10">
        <v>397.53020191909297</v>
      </c>
      <c r="C9317" s="11">
        <v>5.8247788696198288</v>
      </c>
    </row>
    <row r="9318" spans="1:3" x14ac:dyDescent="0.25">
      <c r="A9318" s="6">
        <v>45835</v>
      </c>
      <c r="B9318" s="7">
        <v>397.57650216519704</v>
      </c>
      <c r="C9318" s="8">
        <v>5.813899138571732</v>
      </c>
    </row>
    <row r="9319" spans="1:3" x14ac:dyDescent="0.25">
      <c r="A9319" s="9">
        <v>45836</v>
      </c>
      <c r="B9319" s="10">
        <v>397.6228078038796</v>
      </c>
      <c r="C9319" s="11">
        <v>5.8030205260570566</v>
      </c>
    </row>
    <row r="9320" spans="1:3" x14ac:dyDescent="0.25">
      <c r="A9320" s="6">
        <v>45837</v>
      </c>
      <c r="B9320" s="7">
        <v>397.66911883576864</v>
      </c>
      <c r="C9320" s="8">
        <v>5.7921430319607392</v>
      </c>
    </row>
    <row r="9321" spans="1:3" x14ac:dyDescent="0.25">
      <c r="A9321" s="9">
        <v>45838</v>
      </c>
      <c r="B9321" s="10">
        <v>397.7154352614923</v>
      </c>
      <c r="C9321" s="11">
        <v>5.7812666561678272</v>
      </c>
    </row>
    <row r="9322" spans="1:3" x14ac:dyDescent="0.25">
      <c r="A9322" s="6">
        <v>45839</v>
      </c>
      <c r="B9322" s="7">
        <v>397.76175708167887</v>
      </c>
      <c r="C9322" s="8">
        <v>5.7703913985633681</v>
      </c>
    </row>
    <row r="9323" spans="1:3" x14ac:dyDescent="0.25">
      <c r="A9323" s="9">
        <v>45840</v>
      </c>
      <c r="B9323" s="10">
        <v>397.80808429695651</v>
      </c>
      <c r="C9323" s="11">
        <v>5.7595172590323651</v>
      </c>
    </row>
    <row r="9324" spans="1:3" x14ac:dyDescent="0.25">
      <c r="A9324" s="6">
        <v>45841</v>
      </c>
      <c r="B9324" s="7">
        <v>397.85441690795375</v>
      </c>
      <c r="C9324" s="8">
        <v>5.7486442374598878</v>
      </c>
    </row>
    <row r="9325" spans="1:3" x14ac:dyDescent="0.25">
      <c r="A9325" s="9">
        <v>45842</v>
      </c>
      <c r="B9325" s="10">
        <v>397.90075491529888</v>
      </c>
      <c r="C9325" s="11">
        <v>5.7377723337309838</v>
      </c>
    </row>
    <row r="9326" spans="1:3" x14ac:dyDescent="0.25">
      <c r="A9326" s="6">
        <v>45843</v>
      </c>
      <c r="B9326" s="7">
        <v>397.94709831962052</v>
      </c>
      <c r="C9326" s="8">
        <v>5.726901547730745</v>
      </c>
    </row>
    <row r="9327" spans="1:3" x14ac:dyDescent="0.25">
      <c r="A9327" s="9">
        <v>45844</v>
      </c>
      <c r="B9327" s="10">
        <v>397.99344712154715</v>
      </c>
      <c r="C9327" s="11">
        <v>5.7160318793442633</v>
      </c>
    </row>
    <row r="9328" spans="1:3" x14ac:dyDescent="0.25">
      <c r="A9328" s="6">
        <v>45845</v>
      </c>
      <c r="B9328" s="7">
        <v>398.03980132170756</v>
      </c>
      <c r="C9328" s="8">
        <v>5.7051633284566527</v>
      </c>
    </row>
    <row r="9329" spans="1:3" x14ac:dyDescent="0.25">
      <c r="A9329" s="9">
        <v>45846</v>
      </c>
      <c r="B9329" s="10">
        <v>398.08616092073038</v>
      </c>
      <c r="C9329" s="11">
        <v>5.694295894952961</v>
      </c>
    </row>
    <row r="9330" spans="1:3" x14ac:dyDescent="0.25">
      <c r="A9330" s="6">
        <v>45847</v>
      </c>
      <c r="B9330" s="7">
        <v>398.13252591924447</v>
      </c>
      <c r="C9330" s="8">
        <v>5.6834295787183908</v>
      </c>
    </row>
    <row r="9331" spans="1:3" x14ac:dyDescent="0.25">
      <c r="A9331" s="9">
        <v>45848</v>
      </c>
      <c r="B9331" s="10">
        <v>398.17889631787858</v>
      </c>
      <c r="C9331" s="11">
        <v>5.6725643796379899</v>
      </c>
    </row>
    <row r="9332" spans="1:3" x14ac:dyDescent="0.25">
      <c r="A9332" s="6">
        <v>45849</v>
      </c>
      <c r="B9332" s="7">
        <v>398.22527211726185</v>
      </c>
      <c r="C9332" s="8">
        <v>5.6617002975969832</v>
      </c>
    </row>
    <row r="9333" spans="1:3" x14ac:dyDescent="0.25">
      <c r="A9333" s="9">
        <v>45850</v>
      </c>
      <c r="B9333" s="10">
        <v>398.2716533180232</v>
      </c>
      <c r="C9333" s="11">
        <v>5.6508373324805072</v>
      </c>
    </row>
    <row r="9334" spans="1:3" x14ac:dyDescent="0.25">
      <c r="A9334" s="6">
        <v>45851</v>
      </c>
      <c r="B9334" s="7">
        <v>398.3180399207917</v>
      </c>
      <c r="C9334" s="8">
        <v>5.6399754841736982</v>
      </c>
    </row>
    <row r="9335" spans="1:3" x14ac:dyDescent="0.25">
      <c r="A9335" s="9">
        <v>45852</v>
      </c>
      <c r="B9335" s="10">
        <v>398.36443192619663</v>
      </c>
      <c r="C9335" s="11">
        <v>5.6291147525617813</v>
      </c>
    </row>
    <row r="9336" spans="1:3" x14ac:dyDescent="0.25">
      <c r="A9336" s="6">
        <v>45853</v>
      </c>
      <c r="B9336" s="7">
        <v>398.41082933486717</v>
      </c>
      <c r="C9336" s="8">
        <v>5.6182551375299594</v>
      </c>
    </row>
    <row r="9337" spans="1:3" x14ac:dyDescent="0.25">
      <c r="A9337" s="9">
        <v>45854</v>
      </c>
      <c r="B9337" s="10">
        <v>398.43009329991747</v>
      </c>
      <c r="C9337" s="11">
        <v>5.6172347140121648</v>
      </c>
    </row>
    <row r="9338" spans="1:3" x14ac:dyDescent="0.25">
      <c r="A9338" s="6">
        <v>45855</v>
      </c>
      <c r="B9338" s="7">
        <v>398.44935819641927</v>
      </c>
      <c r="C9338" s="8">
        <v>5.6162143003531284</v>
      </c>
    </row>
    <row r="9339" spans="1:3" x14ac:dyDescent="0.25">
      <c r="A9339" s="9">
        <v>45856</v>
      </c>
      <c r="B9339" s="10">
        <v>398.46862402441758</v>
      </c>
      <c r="C9339" s="11">
        <v>5.6151938965527615</v>
      </c>
    </row>
    <row r="9340" spans="1:3" x14ac:dyDescent="0.25">
      <c r="A9340" s="6">
        <v>45857</v>
      </c>
      <c r="B9340" s="7">
        <v>398.48789078395743</v>
      </c>
      <c r="C9340" s="8">
        <v>5.6141735026109307</v>
      </c>
    </row>
    <row r="9341" spans="1:3" x14ac:dyDescent="0.25">
      <c r="A9341" s="9">
        <v>45858</v>
      </c>
      <c r="B9341" s="10">
        <v>398.50715847508383</v>
      </c>
      <c r="C9341" s="11">
        <v>5.6131531185275918</v>
      </c>
    </row>
    <row r="9342" spans="1:3" x14ac:dyDescent="0.25">
      <c r="A9342" s="6">
        <v>45859</v>
      </c>
      <c r="B9342" s="7">
        <v>398.52642709784186</v>
      </c>
      <c r="C9342" s="8">
        <v>5.6121327443026114</v>
      </c>
    </row>
    <row r="9343" spans="1:3" x14ac:dyDescent="0.25">
      <c r="A9343" s="9">
        <v>45860</v>
      </c>
      <c r="B9343" s="10">
        <v>398.5456966522766</v>
      </c>
      <c r="C9343" s="11">
        <v>5.611112379935923</v>
      </c>
    </row>
    <row r="9344" spans="1:3" x14ac:dyDescent="0.25">
      <c r="A9344" s="6">
        <v>45861</v>
      </c>
      <c r="B9344" s="7">
        <v>398.56496713843302</v>
      </c>
      <c r="C9344" s="8">
        <v>5.6100920254273934</v>
      </c>
    </row>
    <row r="9345" spans="1:3" x14ac:dyDescent="0.25">
      <c r="A9345" s="9">
        <v>45862</v>
      </c>
      <c r="B9345" s="10">
        <v>398.58423855635624</v>
      </c>
      <c r="C9345" s="11">
        <v>5.6090716807769558</v>
      </c>
    </row>
    <row r="9346" spans="1:3" x14ac:dyDescent="0.25">
      <c r="A9346" s="6">
        <v>45863</v>
      </c>
      <c r="B9346" s="7">
        <v>398.60351090609123</v>
      </c>
      <c r="C9346" s="8">
        <v>5.6080513459844772</v>
      </c>
    </row>
    <row r="9347" spans="1:3" x14ac:dyDescent="0.25">
      <c r="A9347" s="9">
        <v>45864</v>
      </c>
      <c r="B9347" s="10">
        <v>398.62278418768307</v>
      </c>
      <c r="C9347" s="11">
        <v>5.607031021049913</v>
      </c>
    </row>
    <row r="9348" spans="1:3" x14ac:dyDescent="0.25">
      <c r="A9348" s="6">
        <v>45865</v>
      </c>
      <c r="B9348" s="7">
        <v>398.64205840117694</v>
      </c>
      <c r="C9348" s="8">
        <v>5.6060107059731745</v>
      </c>
    </row>
    <row r="9349" spans="1:3" x14ac:dyDescent="0.25">
      <c r="A9349" s="9">
        <v>45866</v>
      </c>
      <c r="B9349" s="10">
        <v>398.66133354661781</v>
      </c>
      <c r="C9349" s="11">
        <v>5.6049904007541507</v>
      </c>
    </row>
    <row r="9350" spans="1:3" x14ac:dyDescent="0.25">
      <c r="A9350" s="6">
        <v>45867</v>
      </c>
      <c r="B9350" s="7">
        <v>398.68060962405059</v>
      </c>
      <c r="C9350" s="8">
        <v>5.6039701053926638</v>
      </c>
    </row>
    <row r="9351" spans="1:3" x14ac:dyDescent="0.25">
      <c r="A9351" s="9">
        <v>45868</v>
      </c>
      <c r="B9351" s="10">
        <v>398.69988663352069</v>
      </c>
      <c r="C9351" s="11">
        <v>5.6029498198887362</v>
      </c>
    </row>
    <row r="9352" spans="1:3" x14ac:dyDescent="0.25">
      <c r="A9352" s="6">
        <v>45869</v>
      </c>
      <c r="B9352" s="7">
        <v>398.71916457507291</v>
      </c>
      <c r="C9352" s="8">
        <v>5.6019295442422345</v>
      </c>
    </row>
    <row r="9353" spans="1:3" x14ac:dyDescent="0.25">
      <c r="A9353" s="9">
        <v>45870</v>
      </c>
      <c r="B9353" s="10">
        <v>398.73844344875232</v>
      </c>
      <c r="C9353" s="11">
        <v>5.6009092784530479</v>
      </c>
    </row>
    <row r="9354" spans="1:3" x14ac:dyDescent="0.25">
      <c r="A9354" s="6">
        <v>45871</v>
      </c>
      <c r="B9354" s="7">
        <v>398.75772325460406</v>
      </c>
      <c r="C9354" s="8">
        <v>5.5998890225210873</v>
      </c>
    </row>
    <row r="9355" spans="1:3" x14ac:dyDescent="0.25">
      <c r="A9355" s="9">
        <v>45872</v>
      </c>
      <c r="B9355" s="10">
        <v>398.7770039926732</v>
      </c>
      <c r="C9355" s="11">
        <v>5.5988687764462419</v>
      </c>
    </row>
    <row r="9356" spans="1:3" x14ac:dyDescent="0.25">
      <c r="A9356" s="6">
        <v>45873</v>
      </c>
      <c r="B9356" s="7">
        <v>398.79628566300488</v>
      </c>
      <c r="C9356" s="8">
        <v>5.5978485402284672</v>
      </c>
    </row>
    <row r="9357" spans="1:3" x14ac:dyDescent="0.25">
      <c r="A9357" s="9">
        <v>45874</v>
      </c>
      <c r="B9357" s="10">
        <v>398.815568265644</v>
      </c>
      <c r="C9357" s="11">
        <v>5.59682831386763</v>
      </c>
    </row>
    <row r="9358" spans="1:3" x14ac:dyDescent="0.25">
      <c r="A9358" s="6">
        <v>45875</v>
      </c>
      <c r="B9358" s="7">
        <v>398.83485180063587</v>
      </c>
      <c r="C9358" s="8">
        <v>5.5958080973636193</v>
      </c>
    </row>
    <row r="9359" spans="1:3" x14ac:dyDescent="0.25">
      <c r="A9359" s="9">
        <v>45876</v>
      </c>
      <c r="B9359" s="10">
        <v>398.85413626802534</v>
      </c>
      <c r="C9359" s="11">
        <v>5.5947878907163684</v>
      </c>
    </row>
    <row r="9360" spans="1:3" x14ac:dyDescent="0.25">
      <c r="A9360" s="6">
        <v>45877</v>
      </c>
      <c r="B9360" s="7">
        <v>398.87342166785771</v>
      </c>
      <c r="C9360" s="8">
        <v>5.5937676939257885</v>
      </c>
    </row>
    <row r="9361" spans="1:3" x14ac:dyDescent="0.25">
      <c r="A9361" s="9">
        <v>45878</v>
      </c>
      <c r="B9361" s="10">
        <v>398.89270800017795</v>
      </c>
      <c r="C9361" s="11">
        <v>5.5927475069917465</v>
      </c>
    </row>
    <row r="9362" spans="1:3" x14ac:dyDescent="0.25">
      <c r="A9362" s="6">
        <v>45879</v>
      </c>
      <c r="B9362" s="7">
        <v>398.91199526503101</v>
      </c>
      <c r="C9362" s="8">
        <v>5.5917273299141534</v>
      </c>
    </row>
    <row r="9363" spans="1:3" x14ac:dyDescent="0.25">
      <c r="A9363" s="9">
        <v>45880</v>
      </c>
      <c r="B9363" s="10">
        <v>398.93128346246226</v>
      </c>
      <c r="C9363" s="11">
        <v>5.590707162692965</v>
      </c>
    </row>
    <row r="9364" spans="1:3" x14ac:dyDescent="0.25">
      <c r="A9364" s="6">
        <v>45881</v>
      </c>
      <c r="B9364" s="7">
        <v>398.95057259251666</v>
      </c>
      <c r="C9364" s="8">
        <v>5.5896870053280701</v>
      </c>
    </row>
    <row r="9365" spans="1:3" x14ac:dyDescent="0.25">
      <c r="A9365" s="9">
        <v>45882</v>
      </c>
      <c r="B9365" s="10">
        <v>398.96986265523924</v>
      </c>
      <c r="C9365" s="11">
        <v>5.5886668578193355</v>
      </c>
    </row>
    <row r="9366" spans="1:3" x14ac:dyDescent="0.25">
      <c r="A9366" s="6">
        <v>45883</v>
      </c>
      <c r="B9366" s="7">
        <v>398.98915365067512</v>
      </c>
      <c r="C9366" s="8">
        <v>5.5876467201666724</v>
      </c>
    </row>
    <row r="9367" spans="1:3" x14ac:dyDescent="0.25">
      <c r="A9367" s="9">
        <v>45884</v>
      </c>
      <c r="B9367" s="10">
        <v>399.0084455788695</v>
      </c>
      <c r="C9367" s="11">
        <v>5.586626592369992</v>
      </c>
    </row>
    <row r="9368" spans="1:3" x14ac:dyDescent="0.25">
      <c r="A9368" s="6">
        <v>45885</v>
      </c>
      <c r="B9368" s="7">
        <v>399.04186877358654</v>
      </c>
      <c r="C9368" s="8">
        <v>5.5815347419891692</v>
      </c>
    </row>
    <row r="9369" spans="1:3" x14ac:dyDescent="0.25">
      <c r="A9369" s="9">
        <v>45886</v>
      </c>
      <c r="B9369" s="10">
        <v>399.07529476801858</v>
      </c>
      <c r="C9369" s="11">
        <v>5.5764431371597034</v>
      </c>
    </row>
    <row r="9370" spans="1:3" x14ac:dyDescent="0.25">
      <c r="A9370" s="6">
        <v>45887</v>
      </c>
      <c r="B9370" s="7">
        <v>399.1087235624002</v>
      </c>
      <c r="C9370" s="8">
        <v>5.5713517778697597</v>
      </c>
    </row>
    <row r="9371" spans="1:3" x14ac:dyDescent="0.25">
      <c r="A9371" s="9">
        <v>45888</v>
      </c>
      <c r="B9371" s="10">
        <v>399.14215515696583</v>
      </c>
      <c r="C9371" s="11">
        <v>5.566260664107503</v>
      </c>
    </row>
    <row r="9372" spans="1:3" x14ac:dyDescent="0.25">
      <c r="A9372" s="6">
        <v>45889</v>
      </c>
      <c r="B9372" s="7">
        <v>399.17558955195017</v>
      </c>
      <c r="C9372" s="8">
        <v>5.5611697958610762</v>
      </c>
    </row>
    <row r="9373" spans="1:3" x14ac:dyDescent="0.25">
      <c r="A9373" s="9">
        <v>45890</v>
      </c>
      <c r="B9373" s="10">
        <v>399.20902674758787</v>
      </c>
      <c r="C9373" s="11">
        <v>5.5560791731186887</v>
      </c>
    </row>
    <row r="9374" spans="1:3" x14ac:dyDescent="0.25">
      <c r="A9374" s="6">
        <v>45891</v>
      </c>
      <c r="B9374" s="7">
        <v>399.24246674411319</v>
      </c>
      <c r="C9374" s="8">
        <v>5.550988795868439</v>
      </c>
    </row>
    <row r="9375" spans="1:3" x14ac:dyDescent="0.25">
      <c r="A9375" s="9">
        <v>45892</v>
      </c>
      <c r="B9375" s="10">
        <v>399.27590954176105</v>
      </c>
      <c r="C9375" s="11">
        <v>5.5458986640985142</v>
      </c>
    </row>
    <row r="9376" spans="1:3" x14ac:dyDescent="0.25">
      <c r="A9376" s="6">
        <v>45893</v>
      </c>
      <c r="B9376" s="7">
        <v>399.30935514076612</v>
      </c>
      <c r="C9376" s="8">
        <v>5.5408087777971016</v>
      </c>
    </row>
    <row r="9377" spans="1:3" x14ac:dyDescent="0.25">
      <c r="A9377" s="9">
        <v>45894</v>
      </c>
      <c r="B9377" s="10">
        <v>399.3428035413628</v>
      </c>
      <c r="C9377" s="11">
        <v>5.5357191369522996</v>
      </c>
    </row>
    <row r="9378" spans="1:3" x14ac:dyDescent="0.25">
      <c r="A9378" s="6">
        <v>45895</v>
      </c>
      <c r="B9378" s="7">
        <v>399.37625474378592</v>
      </c>
      <c r="C9378" s="8">
        <v>5.5306297415523176</v>
      </c>
    </row>
    <row r="9379" spans="1:3" x14ac:dyDescent="0.25">
      <c r="A9379" s="9">
        <v>45896</v>
      </c>
      <c r="B9379" s="10">
        <v>399.40970874827019</v>
      </c>
      <c r="C9379" s="11">
        <v>5.5255405915853206</v>
      </c>
    </row>
    <row r="9380" spans="1:3" x14ac:dyDescent="0.25">
      <c r="A9380" s="6">
        <v>45897</v>
      </c>
      <c r="B9380" s="7">
        <v>399.44316555505026</v>
      </c>
      <c r="C9380" s="8">
        <v>5.5204516870394515</v>
      </c>
    </row>
    <row r="9381" spans="1:3" x14ac:dyDescent="0.25">
      <c r="A9381" s="9">
        <v>45898</v>
      </c>
      <c r="B9381" s="10">
        <v>399.476625164361</v>
      </c>
      <c r="C9381" s="11">
        <v>5.5153630279029198</v>
      </c>
    </row>
    <row r="9382" spans="1:3" x14ac:dyDescent="0.25">
      <c r="A9382" s="6">
        <v>45899</v>
      </c>
      <c r="B9382" s="7">
        <v>399.51008757643694</v>
      </c>
      <c r="C9382" s="8">
        <v>5.5102746141638237</v>
      </c>
    </row>
    <row r="9383" spans="1:3" x14ac:dyDescent="0.25">
      <c r="A9383" s="9">
        <v>45900</v>
      </c>
      <c r="B9383" s="10">
        <v>399.54355279151304</v>
      </c>
      <c r="C9383" s="11">
        <v>5.5051864458103505</v>
      </c>
    </row>
    <row r="9384" spans="1:3" x14ac:dyDescent="0.25">
      <c r="A9384" s="6">
        <v>45901</v>
      </c>
      <c r="B9384" s="7">
        <v>399.57702080982403</v>
      </c>
      <c r="C9384" s="8">
        <v>5.5000985228307098</v>
      </c>
    </row>
    <row r="9385" spans="1:3" x14ac:dyDescent="0.25">
      <c r="A9385" s="9">
        <v>45902</v>
      </c>
      <c r="B9385" s="10">
        <v>399.61049163160476</v>
      </c>
      <c r="C9385" s="11">
        <v>5.495010845213022</v>
      </c>
    </row>
    <row r="9386" spans="1:3" x14ac:dyDescent="0.25">
      <c r="A9386" s="6">
        <v>45903</v>
      </c>
      <c r="B9386" s="7">
        <v>399.64396525709003</v>
      </c>
      <c r="C9386" s="8">
        <v>5.4899234129454744</v>
      </c>
    </row>
    <row r="9387" spans="1:3" x14ac:dyDescent="0.25">
      <c r="A9387" s="9">
        <v>45904</v>
      </c>
      <c r="B9387" s="10">
        <v>399.67744168651467</v>
      </c>
      <c r="C9387" s="11">
        <v>5.484836226016232</v>
      </c>
    </row>
    <row r="9388" spans="1:3" x14ac:dyDescent="0.25">
      <c r="A9388" s="6">
        <v>45905</v>
      </c>
      <c r="B9388" s="7">
        <v>399.71092092011367</v>
      </c>
      <c r="C9388" s="8">
        <v>5.4797492844134821</v>
      </c>
    </row>
    <row r="9389" spans="1:3" x14ac:dyDescent="0.25">
      <c r="A9389" s="9">
        <v>45906</v>
      </c>
      <c r="B9389" s="10">
        <v>399.74440295812173</v>
      </c>
      <c r="C9389" s="11">
        <v>5.4746625881253452</v>
      </c>
    </row>
    <row r="9390" spans="1:3" x14ac:dyDescent="0.25">
      <c r="A9390" s="6">
        <v>45907</v>
      </c>
      <c r="B9390" s="7">
        <v>399.77788780077395</v>
      </c>
      <c r="C9390" s="8">
        <v>5.4695761371400309</v>
      </c>
    </row>
    <row r="9391" spans="1:3" x14ac:dyDescent="0.25">
      <c r="A9391" s="9">
        <v>45908</v>
      </c>
      <c r="B9391" s="10">
        <v>399.81137544830511</v>
      </c>
      <c r="C9391" s="11">
        <v>5.4644899314456818</v>
      </c>
    </row>
    <row r="9392" spans="1:3" x14ac:dyDescent="0.25">
      <c r="A9392" s="6">
        <v>45909</v>
      </c>
      <c r="B9392" s="7">
        <v>399.84486590095037</v>
      </c>
      <c r="C9392" s="8">
        <v>5.4594039710305298</v>
      </c>
    </row>
    <row r="9393" spans="1:3" x14ac:dyDescent="0.25">
      <c r="A9393" s="9">
        <v>45910</v>
      </c>
      <c r="B9393" s="10">
        <v>399.87835915894448</v>
      </c>
      <c r="C9393" s="11">
        <v>5.4543182558826508</v>
      </c>
    </row>
    <row r="9394" spans="1:3" x14ac:dyDescent="0.25">
      <c r="A9394" s="6">
        <v>45911</v>
      </c>
      <c r="B9394" s="7">
        <v>399.91185522252255</v>
      </c>
      <c r="C9394" s="8">
        <v>5.4492327859902989</v>
      </c>
    </row>
    <row r="9395" spans="1:3" x14ac:dyDescent="0.25">
      <c r="A9395" s="9">
        <v>45912</v>
      </c>
      <c r="B9395" s="10">
        <v>399.94535409191951</v>
      </c>
      <c r="C9395" s="11">
        <v>5.4441475613416168</v>
      </c>
    </row>
    <row r="9396" spans="1:3" x14ac:dyDescent="0.25">
      <c r="A9396" s="6">
        <v>45913</v>
      </c>
      <c r="B9396" s="7">
        <v>399.97885576737048</v>
      </c>
      <c r="C9396" s="8">
        <v>5.4390625819247695</v>
      </c>
    </row>
    <row r="9397" spans="1:3" x14ac:dyDescent="0.25">
      <c r="A9397" s="9">
        <v>45914</v>
      </c>
      <c r="B9397" s="10">
        <v>400.01236024911049</v>
      </c>
      <c r="C9397" s="11">
        <v>5.4339778477279443</v>
      </c>
    </row>
    <row r="9398" spans="1:3" x14ac:dyDescent="0.25">
      <c r="A9398" s="6">
        <v>45915</v>
      </c>
      <c r="B9398" s="7">
        <v>400.04586753737453</v>
      </c>
      <c r="C9398" s="8">
        <v>5.4288933587393062</v>
      </c>
    </row>
    <row r="9399" spans="1:3" x14ac:dyDescent="0.25">
      <c r="A9399" s="9">
        <v>45916</v>
      </c>
      <c r="B9399" s="10">
        <v>400.08847323602311</v>
      </c>
      <c r="C9399" s="11">
        <v>5.4222439989097593</v>
      </c>
    </row>
    <row r="9400" spans="1:3" x14ac:dyDescent="0.25">
      <c r="A9400" s="6">
        <v>45917</v>
      </c>
      <c r="B9400" s="7">
        <v>400.13108347226517</v>
      </c>
      <c r="C9400" s="8">
        <v>5.4155950584527268</v>
      </c>
    </row>
    <row r="9401" spans="1:3" x14ac:dyDescent="0.25">
      <c r="A9401" s="9">
        <v>45918</v>
      </c>
      <c r="B9401" s="10">
        <v>400.17369824658419</v>
      </c>
      <c r="C9401" s="11">
        <v>5.4089465373418744</v>
      </c>
    </row>
    <row r="9402" spans="1:3" x14ac:dyDescent="0.25">
      <c r="A9402" s="6">
        <v>45919</v>
      </c>
      <c r="B9402" s="7">
        <v>400.21631755946333</v>
      </c>
      <c r="C9402" s="8">
        <v>5.4022984355506676</v>
      </c>
    </row>
    <row r="9403" spans="1:3" x14ac:dyDescent="0.25">
      <c r="A9403" s="9">
        <v>45920</v>
      </c>
      <c r="B9403" s="10">
        <v>400.25894141138593</v>
      </c>
      <c r="C9403" s="11">
        <v>5.3956507530526832</v>
      </c>
    </row>
    <row r="9404" spans="1:3" x14ac:dyDescent="0.25">
      <c r="A9404" s="6">
        <v>45921</v>
      </c>
      <c r="B9404" s="7">
        <v>400.30156980283556</v>
      </c>
      <c r="C9404" s="8">
        <v>5.38900348982152</v>
      </c>
    </row>
    <row r="9405" spans="1:3" x14ac:dyDescent="0.25">
      <c r="A9405" s="9">
        <v>45922</v>
      </c>
      <c r="B9405" s="10">
        <v>400.34420273429544</v>
      </c>
      <c r="C9405" s="11">
        <v>5.3823566458306438</v>
      </c>
    </row>
    <row r="9406" spans="1:3" x14ac:dyDescent="0.25">
      <c r="A9406" s="6">
        <v>45923</v>
      </c>
      <c r="B9406" s="7">
        <v>400.38684020624936</v>
      </c>
      <c r="C9406" s="8">
        <v>5.37571022105372</v>
      </c>
    </row>
    <row r="9407" spans="1:3" x14ac:dyDescent="0.25">
      <c r="A9407" s="9">
        <v>45924</v>
      </c>
      <c r="B9407" s="10">
        <v>400.42948221918073</v>
      </c>
      <c r="C9407" s="11">
        <v>5.3690642154642143</v>
      </c>
    </row>
    <row r="9408" spans="1:3" x14ac:dyDescent="0.25">
      <c r="A9408" s="6">
        <v>45925</v>
      </c>
      <c r="B9408" s="7">
        <v>400.47212877357322</v>
      </c>
      <c r="C9408" s="8">
        <v>5.3624186290357478</v>
      </c>
    </row>
    <row r="9409" spans="1:3" x14ac:dyDescent="0.25">
      <c r="A9409" s="9">
        <v>45926</v>
      </c>
      <c r="B9409" s="10">
        <v>400.51477986991051</v>
      </c>
      <c r="C9409" s="11">
        <v>5.3557734617418529</v>
      </c>
    </row>
    <row r="9410" spans="1:3" x14ac:dyDescent="0.25">
      <c r="A9410" s="6">
        <v>45927</v>
      </c>
      <c r="B9410" s="7">
        <v>400.55743550867629</v>
      </c>
      <c r="C9410" s="8">
        <v>5.3491287135561283</v>
      </c>
    </row>
    <row r="9411" spans="1:3" x14ac:dyDescent="0.25">
      <c r="A9411" s="9">
        <v>45928</v>
      </c>
      <c r="B9411" s="10">
        <v>400.60009569035441</v>
      </c>
      <c r="C9411" s="11">
        <v>5.3424843844521064</v>
      </c>
    </row>
    <row r="9412" spans="1:3" x14ac:dyDescent="0.25">
      <c r="A9412" s="6">
        <v>45929</v>
      </c>
      <c r="B9412" s="7">
        <v>400.64276041542871</v>
      </c>
      <c r="C9412" s="8">
        <v>5.335840474403386</v>
      </c>
    </row>
    <row r="9413" spans="1:3" x14ac:dyDescent="0.25">
      <c r="A9413" s="9">
        <v>45930</v>
      </c>
      <c r="B9413" s="10">
        <v>400.68542968438288</v>
      </c>
      <c r="C9413" s="11">
        <v>5.3291969833834996</v>
      </c>
    </row>
    <row r="9414" spans="1:3" x14ac:dyDescent="0.25">
      <c r="A9414" s="6">
        <v>45931</v>
      </c>
      <c r="B9414" s="7">
        <v>400.72810349770111</v>
      </c>
      <c r="C9414" s="8">
        <v>5.322553911366068</v>
      </c>
    </row>
    <row r="9415" spans="1:3" x14ac:dyDescent="0.25">
      <c r="A9415" s="9">
        <v>45932</v>
      </c>
      <c r="B9415" s="10">
        <v>400.7707818558672</v>
      </c>
      <c r="C9415" s="11">
        <v>5.3159112583246015</v>
      </c>
    </row>
    <row r="9416" spans="1:3" x14ac:dyDescent="0.25">
      <c r="A9416" s="6">
        <v>45933</v>
      </c>
      <c r="B9416" s="7">
        <v>400.81346475936527</v>
      </c>
      <c r="C9416" s="8">
        <v>5.3092690242327434</v>
      </c>
    </row>
    <row r="9417" spans="1:3" x14ac:dyDescent="0.25">
      <c r="A9417" s="9">
        <v>45934</v>
      </c>
      <c r="B9417" s="10">
        <v>400.85615220867936</v>
      </c>
      <c r="C9417" s="11">
        <v>5.3026272090640036</v>
      </c>
    </row>
    <row r="9418" spans="1:3" x14ac:dyDescent="0.25">
      <c r="A9418" s="6">
        <v>45935</v>
      </c>
      <c r="B9418" s="7">
        <v>400.89884420429365</v>
      </c>
      <c r="C9418" s="8">
        <v>5.2959858127920256</v>
      </c>
    </row>
    <row r="9419" spans="1:3" x14ac:dyDescent="0.25">
      <c r="A9419" s="9">
        <v>45936</v>
      </c>
      <c r="B9419" s="10">
        <v>400.94154074669234</v>
      </c>
      <c r="C9419" s="11">
        <v>5.2893448353903638</v>
      </c>
    </row>
    <row r="9420" spans="1:3" x14ac:dyDescent="0.25">
      <c r="A9420" s="6">
        <v>45937</v>
      </c>
      <c r="B9420" s="7">
        <v>400.98424183635962</v>
      </c>
      <c r="C9420" s="8">
        <v>5.2827042768325949</v>
      </c>
    </row>
    <row r="9421" spans="1:3" x14ac:dyDescent="0.25">
      <c r="A9421" s="9">
        <v>45938</v>
      </c>
      <c r="B9421" s="10">
        <v>401.02694747377984</v>
      </c>
      <c r="C9421" s="11">
        <v>5.2760641370922956</v>
      </c>
    </row>
    <row r="9422" spans="1:3" x14ac:dyDescent="0.25">
      <c r="A9422" s="6">
        <v>45939</v>
      </c>
      <c r="B9422" s="7">
        <v>401.06965765943727</v>
      </c>
      <c r="C9422" s="8">
        <v>5.2694244161430648</v>
      </c>
    </row>
    <row r="9423" spans="1:3" x14ac:dyDescent="0.25">
      <c r="A9423" s="9">
        <v>45940</v>
      </c>
      <c r="B9423" s="10">
        <v>401.11237239381637</v>
      </c>
      <c r="C9423" s="11">
        <v>5.2627851139584791</v>
      </c>
    </row>
    <row r="9424" spans="1:3" x14ac:dyDescent="0.25">
      <c r="A9424" s="6">
        <v>45941</v>
      </c>
      <c r="B9424" s="7">
        <v>401.15509167740157</v>
      </c>
      <c r="C9424" s="8">
        <v>5.2561462305121376</v>
      </c>
    </row>
    <row r="9425" spans="1:3" x14ac:dyDescent="0.25">
      <c r="A9425" s="9">
        <v>45942</v>
      </c>
      <c r="B9425" s="10">
        <v>401.1978155106774</v>
      </c>
      <c r="C9425" s="11">
        <v>5.249507765777639</v>
      </c>
    </row>
    <row r="9426" spans="1:3" x14ac:dyDescent="0.25">
      <c r="A9426" s="6">
        <v>45943</v>
      </c>
      <c r="B9426" s="7">
        <v>401.24054389412834</v>
      </c>
      <c r="C9426" s="8">
        <v>5.2428697197285379</v>
      </c>
    </row>
    <row r="9427" spans="1:3" x14ac:dyDescent="0.25">
      <c r="A9427" s="9">
        <v>45944</v>
      </c>
      <c r="B9427" s="10">
        <v>401.28327682823902</v>
      </c>
      <c r="C9427" s="11">
        <v>5.2362320923384775</v>
      </c>
    </row>
    <row r="9428" spans="1:3" x14ac:dyDescent="0.25">
      <c r="A9428" s="6">
        <v>45945</v>
      </c>
      <c r="B9428" s="7">
        <v>401.32601431349417</v>
      </c>
      <c r="C9428" s="8">
        <v>5.2295948835810124</v>
      </c>
    </row>
    <row r="9429" spans="1:3" x14ac:dyDescent="0.25">
      <c r="A9429" s="9">
        <v>45946</v>
      </c>
      <c r="B9429" s="10">
        <v>401.36479604782591</v>
      </c>
      <c r="C9429" s="11">
        <v>5.223846515832431</v>
      </c>
    </row>
    <row r="9430" spans="1:3" x14ac:dyDescent="0.25">
      <c r="A9430" s="6">
        <v>45947</v>
      </c>
      <c r="B9430" s="7">
        <v>401.40358152979144</v>
      </c>
      <c r="C9430" s="8">
        <v>5.2180984620994408</v>
      </c>
    </row>
    <row r="9431" spans="1:3" x14ac:dyDescent="0.25">
      <c r="A9431" s="9">
        <v>45948</v>
      </c>
      <c r="B9431" s="10">
        <v>401.44237075975281</v>
      </c>
      <c r="C9431" s="11">
        <v>5.2123507223648335</v>
      </c>
    </row>
    <row r="9432" spans="1:3" x14ac:dyDescent="0.25">
      <c r="A9432" s="6">
        <v>45949</v>
      </c>
      <c r="B9432" s="7">
        <v>401.48116373807233</v>
      </c>
      <c r="C9432" s="8">
        <v>5.2066032966115339</v>
      </c>
    </row>
    <row r="9433" spans="1:3" x14ac:dyDescent="0.25">
      <c r="A9433" s="9">
        <v>45950</v>
      </c>
      <c r="B9433" s="10">
        <v>401.51996046511209</v>
      </c>
      <c r="C9433" s="11">
        <v>5.2008561848223334</v>
      </c>
    </row>
    <row r="9434" spans="1:3" x14ac:dyDescent="0.25">
      <c r="A9434" s="6">
        <v>45951</v>
      </c>
      <c r="B9434" s="7">
        <v>401.55876094123442</v>
      </c>
      <c r="C9434" s="8">
        <v>5.1951093869801124</v>
      </c>
    </row>
    <row r="9435" spans="1:3" x14ac:dyDescent="0.25">
      <c r="A9435" s="9">
        <v>45952</v>
      </c>
      <c r="B9435" s="10">
        <v>401.59756516680159</v>
      </c>
      <c r="C9435" s="11">
        <v>5.1893629030676625</v>
      </c>
    </row>
    <row r="9436" spans="1:3" x14ac:dyDescent="0.25">
      <c r="A9436" s="6">
        <v>45953</v>
      </c>
      <c r="B9436" s="7">
        <v>401.63637314217601</v>
      </c>
      <c r="C9436" s="8">
        <v>5.1836167330679306</v>
      </c>
    </row>
    <row r="9437" spans="1:3" x14ac:dyDescent="0.25">
      <c r="A9437" s="9">
        <v>45954</v>
      </c>
      <c r="B9437" s="10">
        <v>401.67518486771996</v>
      </c>
      <c r="C9437" s="11">
        <v>5.1778708769637083</v>
      </c>
    </row>
    <row r="9438" spans="1:3" x14ac:dyDescent="0.25">
      <c r="A9438" s="6">
        <v>45955</v>
      </c>
      <c r="B9438" s="7">
        <v>401.71400034379576</v>
      </c>
      <c r="C9438" s="8">
        <v>5.1721253347378537</v>
      </c>
    </row>
    <row r="9439" spans="1:3" x14ac:dyDescent="0.25">
      <c r="A9439" s="9">
        <v>45956</v>
      </c>
      <c r="B9439" s="10">
        <v>401.75281957076589</v>
      </c>
      <c r="C9439" s="11">
        <v>5.1663801063732029</v>
      </c>
    </row>
    <row r="9440" spans="1:3" x14ac:dyDescent="0.25">
      <c r="A9440" s="6">
        <v>45957</v>
      </c>
      <c r="B9440" s="7">
        <v>401.79164254899291</v>
      </c>
      <c r="C9440" s="8">
        <v>5.1606351918526583</v>
      </c>
    </row>
    <row r="9441" spans="1:3" x14ac:dyDescent="0.25">
      <c r="A9441" s="9">
        <v>45958</v>
      </c>
      <c r="B9441" s="10">
        <v>401.83046927883925</v>
      </c>
      <c r="C9441" s="11">
        <v>5.1548905911590337</v>
      </c>
    </row>
    <row r="9442" spans="1:3" x14ac:dyDescent="0.25">
      <c r="A9442" s="6">
        <v>45959</v>
      </c>
      <c r="B9442" s="7">
        <v>401.86929976066745</v>
      </c>
      <c r="C9442" s="8">
        <v>5.1491463042752317</v>
      </c>
    </row>
    <row r="9443" spans="1:3" x14ac:dyDescent="0.25">
      <c r="A9443" s="9">
        <v>45960</v>
      </c>
      <c r="B9443" s="10">
        <v>401.90813399484</v>
      </c>
      <c r="C9443" s="11">
        <v>5.1434023311840438</v>
      </c>
    </row>
    <row r="9444" spans="1:3" x14ac:dyDescent="0.25">
      <c r="A9444" s="6">
        <v>45961</v>
      </c>
      <c r="B9444" s="7">
        <v>401.94697198171957</v>
      </c>
      <c r="C9444" s="8">
        <v>5.1376586718683726</v>
      </c>
    </row>
    <row r="9445" spans="1:3" x14ac:dyDescent="0.25">
      <c r="A9445" s="9">
        <v>45962</v>
      </c>
      <c r="B9445" s="10">
        <v>401.98581372166893</v>
      </c>
      <c r="C9445" s="11">
        <v>5.1319153263110984</v>
      </c>
    </row>
    <row r="9446" spans="1:3" x14ac:dyDescent="0.25">
      <c r="A9446" s="6">
        <v>45963</v>
      </c>
      <c r="B9446" s="7">
        <v>402.02465921505052</v>
      </c>
      <c r="C9446" s="8">
        <v>5.126172294495035</v>
      </c>
    </row>
    <row r="9447" spans="1:3" x14ac:dyDescent="0.25">
      <c r="A9447" s="9">
        <v>45964</v>
      </c>
      <c r="B9447" s="10">
        <v>402.06350846222716</v>
      </c>
      <c r="C9447" s="11">
        <v>5.1204295764030627</v>
      </c>
    </row>
    <row r="9448" spans="1:3" x14ac:dyDescent="0.25">
      <c r="A9448" s="6">
        <v>45965</v>
      </c>
      <c r="B9448" s="7">
        <v>402.10236146356164</v>
      </c>
      <c r="C9448" s="8">
        <v>5.1146871720180398</v>
      </c>
    </row>
    <row r="9449" spans="1:3" x14ac:dyDescent="0.25">
      <c r="A9449" s="9">
        <v>45966</v>
      </c>
      <c r="B9449" s="10">
        <v>402.1412182194166</v>
      </c>
      <c r="C9449" s="11">
        <v>5.1089450813228021</v>
      </c>
    </row>
    <row r="9450" spans="1:3" x14ac:dyDescent="0.25">
      <c r="A9450" s="6">
        <v>45967</v>
      </c>
      <c r="B9450" s="7">
        <v>402.18007873015506</v>
      </c>
      <c r="C9450" s="8">
        <v>5.1032033043002745</v>
      </c>
    </row>
    <row r="9451" spans="1:3" x14ac:dyDescent="0.25">
      <c r="A9451" s="9">
        <v>45968</v>
      </c>
      <c r="B9451" s="10">
        <v>402.21894299613967</v>
      </c>
      <c r="C9451" s="11">
        <v>5.097461840933315</v>
      </c>
    </row>
    <row r="9452" spans="1:3" x14ac:dyDescent="0.25">
      <c r="A9452" s="6">
        <v>45969</v>
      </c>
      <c r="B9452" s="7">
        <v>402.25781101773345</v>
      </c>
      <c r="C9452" s="8">
        <v>5.0917206912047153</v>
      </c>
    </row>
    <row r="9453" spans="1:3" x14ac:dyDescent="0.25">
      <c r="A9453" s="9">
        <v>45970</v>
      </c>
      <c r="B9453" s="10">
        <v>402.2966827952992</v>
      </c>
      <c r="C9453" s="11">
        <v>5.0859798550974222</v>
      </c>
    </row>
    <row r="9454" spans="1:3" x14ac:dyDescent="0.25">
      <c r="A9454" s="6">
        <v>45971</v>
      </c>
      <c r="B9454" s="7">
        <v>402.33555832919996</v>
      </c>
      <c r="C9454" s="8">
        <v>5.0802393325942719</v>
      </c>
    </row>
    <row r="9455" spans="1:3" x14ac:dyDescent="0.25">
      <c r="A9455" s="9">
        <v>45972</v>
      </c>
      <c r="B9455" s="10">
        <v>402.3744376197987</v>
      </c>
      <c r="C9455" s="11">
        <v>5.0744991236781223</v>
      </c>
    </row>
    <row r="9456" spans="1:3" x14ac:dyDescent="0.25">
      <c r="A9456" s="6">
        <v>45973</v>
      </c>
      <c r="B9456" s="7">
        <v>402.41332066745849</v>
      </c>
      <c r="C9456" s="8">
        <v>5.0687592283318539</v>
      </c>
    </row>
    <row r="9457" spans="1:3" x14ac:dyDescent="0.25">
      <c r="A9457" s="9">
        <v>45974</v>
      </c>
      <c r="B9457" s="10">
        <v>402.45220747254228</v>
      </c>
      <c r="C9457" s="11">
        <v>5.063019646538347</v>
      </c>
    </row>
    <row r="9458" spans="1:3" x14ac:dyDescent="0.25">
      <c r="A9458" s="6">
        <v>45975</v>
      </c>
      <c r="B9458" s="7">
        <v>402.49109803541336</v>
      </c>
      <c r="C9458" s="8">
        <v>5.057280378280482</v>
      </c>
    </row>
    <row r="9459" spans="1:3" x14ac:dyDescent="0.25">
      <c r="A9459" s="9">
        <v>45976</v>
      </c>
      <c r="B9459" s="10">
        <v>402.5299923564346</v>
      </c>
      <c r="C9459" s="11">
        <v>5.0515414235411171</v>
      </c>
    </row>
    <row r="9460" spans="1:3" x14ac:dyDescent="0.25">
      <c r="A9460" s="6">
        <v>45977</v>
      </c>
      <c r="B9460" s="7">
        <v>402.5568017823976</v>
      </c>
      <c r="C9460" s="8">
        <v>5.0494452348458507</v>
      </c>
    </row>
    <row r="9461" spans="1:3" x14ac:dyDescent="0.25">
      <c r="A9461" s="9">
        <v>45978</v>
      </c>
      <c r="B9461" s="10">
        <v>402.58361299393016</v>
      </c>
      <c r="C9461" s="11">
        <v>5.0473490879777483</v>
      </c>
    </row>
    <row r="9462" spans="1:3" x14ac:dyDescent="0.25">
      <c r="A9462" s="6">
        <v>45979</v>
      </c>
      <c r="B9462" s="7">
        <v>402.6104259911512</v>
      </c>
      <c r="C9462" s="8">
        <v>5.045252982935966</v>
      </c>
    </row>
    <row r="9463" spans="1:3" x14ac:dyDescent="0.25">
      <c r="A9463" s="9">
        <v>45980</v>
      </c>
      <c r="B9463" s="10">
        <v>402.63724077417982</v>
      </c>
      <c r="C9463" s="11">
        <v>5.0431569197196824</v>
      </c>
    </row>
    <row r="9464" spans="1:3" x14ac:dyDescent="0.25">
      <c r="A9464" s="6">
        <v>45981</v>
      </c>
      <c r="B9464" s="7">
        <v>402.6640573431348</v>
      </c>
      <c r="C9464" s="8">
        <v>5.0410608983280092</v>
      </c>
    </row>
    <row r="9465" spans="1:3" x14ac:dyDescent="0.25">
      <c r="A9465" s="9">
        <v>45982</v>
      </c>
      <c r="B9465" s="10">
        <v>402.69087569813507</v>
      </c>
      <c r="C9465" s="11">
        <v>5.0389649187601915</v>
      </c>
    </row>
    <row r="9466" spans="1:3" x14ac:dyDescent="0.25">
      <c r="A9466" s="6">
        <v>45983</v>
      </c>
      <c r="B9466" s="7">
        <v>402.71769583929967</v>
      </c>
      <c r="C9466" s="8">
        <v>5.0368689810153411</v>
      </c>
    </row>
    <row r="9467" spans="1:3" x14ac:dyDescent="0.25">
      <c r="A9467" s="9">
        <v>45984</v>
      </c>
      <c r="B9467" s="10">
        <v>402.74451776674755</v>
      </c>
      <c r="C9467" s="11">
        <v>5.0347730850926364</v>
      </c>
    </row>
    <row r="9468" spans="1:3" x14ac:dyDescent="0.25">
      <c r="A9468" s="6">
        <v>45985</v>
      </c>
      <c r="B9468" s="7">
        <v>402.77134148059764</v>
      </c>
      <c r="C9468" s="8">
        <v>5.032677230991256</v>
      </c>
    </row>
    <row r="9469" spans="1:3" x14ac:dyDescent="0.25">
      <c r="A9469" s="9">
        <v>45986</v>
      </c>
      <c r="B9469" s="10">
        <v>402.79816698096903</v>
      </c>
      <c r="C9469" s="11">
        <v>5.0305814187103559</v>
      </c>
    </row>
    <row r="9470" spans="1:3" x14ac:dyDescent="0.25">
      <c r="A9470" s="6">
        <v>45987</v>
      </c>
      <c r="B9470" s="7">
        <v>402.82499426798051</v>
      </c>
      <c r="C9470" s="8">
        <v>5.0284856482490703</v>
      </c>
    </row>
    <row r="9471" spans="1:3" x14ac:dyDescent="0.25">
      <c r="A9471" s="9">
        <v>45988</v>
      </c>
      <c r="B9471" s="10">
        <v>402.85182334175124</v>
      </c>
      <c r="C9471" s="11">
        <v>5.026389919606622</v>
      </c>
    </row>
    <row r="9472" spans="1:3" x14ac:dyDescent="0.25">
      <c r="A9472" s="6">
        <v>45989</v>
      </c>
      <c r="B9472" s="7">
        <v>402.87865420240018</v>
      </c>
      <c r="C9472" s="8">
        <v>5.0242942327821449</v>
      </c>
    </row>
    <row r="9473" spans="1:3" x14ac:dyDescent="0.25">
      <c r="A9473" s="9">
        <v>45990</v>
      </c>
      <c r="B9473" s="10">
        <v>402.90548685004632</v>
      </c>
      <c r="C9473" s="11">
        <v>5.0221985877748176</v>
      </c>
    </row>
    <row r="9474" spans="1:3" x14ac:dyDescent="0.25">
      <c r="A9474" s="6">
        <v>45991</v>
      </c>
      <c r="B9474" s="7">
        <v>402.93232128480867</v>
      </c>
      <c r="C9474" s="8">
        <v>5.0201029845837741</v>
      </c>
    </row>
    <row r="9475" spans="1:3" x14ac:dyDescent="0.25">
      <c r="A9475" s="9">
        <v>45992</v>
      </c>
      <c r="B9475" s="10">
        <v>402.95915750680626</v>
      </c>
      <c r="C9475" s="11">
        <v>5.0180074232081928</v>
      </c>
    </row>
    <row r="9476" spans="1:3" x14ac:dyDescent="0.25">
      <c r="A9476" s="6">
        <v>45993</v>
      </c>
      <c r="B9476" s="7">
        <v>402.98599551615814</v>
      </c>
      <c r="C9476" s="8">
        <v>5.0159119036472521</v>
      </c>
    </row>
    <row r="9477" spans="1:3" x14ac:dyDescent="0.25">
      <c r="A9477" s="9">
        <v>45994</v>
      </c>
      <c r="B9477" s="10">
        <v>403.01283531298333</v>
      </c>
      <c r="C9477" s="11">
        <v>5.0138164259001305</v>
      </c>
    </row>
    <row r="9478" spans="1:3" x14ac:dyDescent="0.25">
      <c r="A9478" s="6">
        <v>45995</v>
      </c>
      <c r="B9478" s="7">
        <v>403.03967689740091</v>
      </c>
      <c r="C9478" s="8">
        <v>5.011720989965962</v>
      </c>
    </row>
    <row r="9479" spans="1:3" x14ac:dyDescent="0.25">
      <c r="A9479" s="9">
        <v>45996</v>
      </c>
      <c r="B9479" s="10">
        <v>403.06652026952992</v>
      </c>
      <c r="C9479" s="11">
        <v>5.0096255958439473</v>
      </c>
    </row>
    <row r="9480" spans="1:3" x14ac:dyDescent="0.25">
      <c r="A9480" s="6">
        <v>45997</v>
      </c>
      <c r="B9480" s="7">
        <v>403.09336542948949</v>
      </c>
      <c r="C9480" s="8">
        <v>5.0075302435332203</v>
      </c>
    </row>
    <row r="9481" spans="1:3" x14ac:dyDescent="0.25">
      <c r="A9481" s="9">
        <v>45998</v>
      </c>
      <c r="B9481" s="10">
        <v>403.12021237739856</v>
      </c>
      <c r="C9481" s="11">
        <v>5.0054349330329595</v>
      </c>
    </row>
    <row r="9482" spans="1:3" x14ac:dyDescent="0.25">
      <c r="A9482" s="6">
        <v>45999</v>
      </c>
      <c r="B9482" s="7">
        <v>403.14706111337631</v>
      </c>
      <c r="C9482" s="8">
        <v>5.0033396643423433</v>
      </c>
    </row>
    <row r="9483" spans="1:3" x14ac:dyDescent="0.25">
      <c r="A9483" s="9">
        <v>46000</v>
      </c>
      <c r="B9483" s="10">
        <v>403.17391163754183</v>
      </c>
      <c r="C9483" s="11">
        <v>5.001244437460528</v>
      </c>
    </row>
    <row r="9484" spans="1:3" x14ac:dyDescent="0.25">
      <c r="A9484" s="6">
        <v>46001</v>
      </c>
      <c r="B9484" s="7">
        <v>403.20076395001422</v>
      </c>
      <c r="C9484" s="8">
        <v>4.9991492523866476</v>
      </c>
    </row>
    <row r="9485" spans="1:3" x14ac:dyDescent="0.25">
      <c r="A9485" s="9">
        <v>46002</v>
      </c>
      <c r="B9485" s="10">
        <v>403.2276180509125</v>
      </c>
      <c r="C9485" s="11">
        <v>4.9970541091199028</v>
      </c>
    </row>
    <row r="9486" spans="1:3" x14ac:dyDescent="0.25">
      <c r="A9486" s="6">
        <v>46003</v>
      </c>
      <c r="B9486" s="7">
        <v>403.25447394035581</v>
      </c>
      <c r="C9486" s="8">
        <v>4.9949590076594497</v>
      </c>
    </row>
    <row r="9487" spans="1:3" x14ac:dyDescent="0.25">
      <c r="A9487" s="9">
        <v>46004</v>
      </c>
      <c r="B9487" s="10">
        <v>403.28133161846335</v>
      </c>
      <c r="C9487" s="11">
        <v>4.9928639480044668</v>
      </c>
    </row>
    <row r="9488" spans="1:3" x14ac:dyDescent="0.25">
      <c r="A9488" s="6">
        <v>46005</v>
      </c>
      <c r="B9488" s="7">
        <v>403.30819108535422</v>
      </c>
      <c r="C9488" s="8">
        <v>4.9907689301541103</v>
      </c>
    </row>
    <row r="9489" spans="1:3" x14ac:dyDescent="0.25">
      <c r="A9489" s="9">
        <v>46006</v>
      </c>
      <c r="B9489" s="10">
        <v>403.3350523411475</v>
      </c>
      <c r="C9489" s="11">
        <v>4.9886739541075364</v>
      </c>
    </row>
    <row r="9490" spans="1:3" x14ac:dyDescent="0.25">
      <c r="A9490" s="6">
        <v>46007</v>
      </c>
      <c r="B9490" s="7">
        <v>403.36883795681547</v>
      </c>
      <c r="C9490" s="8">
        <v>4.9825992736658442</v>
      </c>
    </row>
    <row r="9491" spans="1:3" x14ac:dyDescent="0.25">
      <c r="A9491" s="9">
        <v>46008</v>
      </c>
      <c r="B9491" s="10">
        <v>403.40262640255685</v>
      </c>
      <c r="C9491" s="11">
        <v>4.9765249447072391</v>
      </c>
    </row>
    <row r="9492" spans="1:3" x14ac:dyDescent="0.25">
      <c r="A9492" s="6">
        <v>46009</v>
      </c>
      <c r="B9492" s="7">
        <v>403.43641767860879</v>
      </c>
      <c r="C9492" s="8">
        <v>4.9704509672113817</v>
      </c>
    </row>
    <row r="9493" spans="1:3" x14ac:dyDescent="0.25">
      <c r="A9493" s="9">
        <v>46010</v>
      </c>
      <c r="B9493" s="10">
        <v>403.47021178520828</v>
      </c>
      <c r="C9493" s="11">
        <v>4.9643773411579328</v>
      </c>
    </row>
    <row r="9494" spans="1:3" x14ac:dyDescent="0.25">
      <c r="A9494" s="6">
        <v>46011</v>
      </c>
      <c r="B9494" s="7">
        <v>403.50400872259252</v>
      </c>
      <c r="C9494" s="8">
        <v>4.9583040665265532</v>
      </c>
    </row>
    <row r="9495" spans="1:3" x14ac:dyDescent="0.25">
      <c r="A9495" s="9">
        <v>46012</v>
      </c>
      <c r="B9495" s="10">
        <v>403.53780849099866</v>
      </c>
      <c r="C9495" s="11">
        <v>4.9522311432969257</v>
      </c>
    </row>
    <row r="9496" spans="1:3" x14ac:dyDescent="0.25">
      <c r="A9496" s="6">
        <v>46013</v>
      </c>
      <c r="B9496" s="7">
        <v>403.57161109066362</v>
      </c>
      <c r="C9496" s="8">
        <v>4.9461585714486889</v>
      </c>
    </row>
    <row r="9497" spans="1:3" x14ac:dyDescent="0.25">
      <c r="A9497" s="9">
        <v>46014</v>
      </c>
      <c r="B9497" s="10">
        <v>403.60541652182479</v>
      </c>
      <c r="C9497" s="11">
        <v>4.9400863509615478</v>
      </c>
    </row>
    <row r="9498" spans="1:3" x14ac:dyDescent="0.25">
      <c r="A9498" s="6">
        <v>46015</v>
      </c>
      <c r="B9498" s="7">
        <v>403.63922478471932</v>
      </c>
      <c r="C9498" s="8">
        <v>4.9340144818151188</v>
      </c>
    </row>
    <row r="9499" spans="1:3" x14ac:dyDescent="0.25">
      <c r="A9499" s="9">
        <v>46016</v>
      </c>
      <c r="B9499" s="10">
        <v>403.67303587958429</v>
      </c>
      <c r="C9499" s="11">
        <v>4.9279429639891292</v>
      </c>
    </row>
    <row r="9500" spans="1:3" x14ac:dyDescent="0.25">
      <c r="A9500" s="6">
        <v>46017</v>
      </c>
      <c r="B9500" s="7">
        <v>403.70684980665703</v>
      </c>
      <c r="C9500" s="8">
        <v>4.9218717974632176</v>
      </c>
    </row>
    <row r="9501" spans="1:3" x14ac:dyDescent="0.25">
      <c r="A9501" s="9">
        <v>46018</v>
      </c>
      <c r="B9501" s="10">
        <v>403.74066656617475</v>
      </c>
      <c r="C9501" s="11">
        <v>4.9158009822170889</v>
      </c>
    </row>
    <row r="9502" spans="1:3" x14ac:dyDescent="0.25">
      <c r="A9502" s="6">
        <v>46019</v>
      </c>
      <c r="B9502" s="7">
        <v>403.77448615837471</v>
      </c>
      <c r="C9502" s="8">
        <v>4.9097305182303819</v>
      </c>
    </row>
    <row r="9503" spans="1:3" x14ac:dyDescent="0.25">
      <c r="A9503" s="9">
        <v>46020</v>
      </c>
      <c r="B9503" s="10">
        <v>403.80830858349424</v>
      </c>
      <c r="C9503" s="11">
        <v>4.9036604054828237</v>
      </c>
    </row>
    <row r="9504" spans="1:3" x14ac:dyDescent="0.25">
      <c r="A9504" s="6">
        <v>46021</v>
      </c>
      <c r="B9504" s="7">
        <v>403.84213384177048</v>
      </c>
      <c r="C9504" s="8">
        <v>4.8975906439540084</v>
      </c>
    </row>
    <row r="9505" spans="1:3" x14ac:dyDescent="0.25">
      <c r="A9505" s="9">
        <v>46022</v>
      </c>
      <c r="B9505" s="10">
        <v>403.87596193344098</v>
      </c>
      <c r="C9505" s="11">
        <v>4.8915212336236635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FE2B-0BF7-4E2C-8A45-F8E25DB24424}">
  <dimension ref="A1:FW41"/>
  <sheetViews>
    <sheetView workbookViewId="0">
      <pane xSplit="24" ySplit="14" topLeftCell="XER15" activePane="bottomRight" state="frozen"/>
      <selection pane="topRight" activeCell="Y1" sqref="Y1"/>
      <selection pane="bottomLeft" activeCell="A15" sqref="A15"/>
      <selection pane="bottomRight" activeCell="XFD2" sqref="XFD2"/>
    </sheetView>
  </sheetViews>
  <sheetFormatPr baseColWidth="10" defaultRowHeight="15" x14ac:dyDescent="0.25"/>
  <cols>
    <col min="1" max="1" width="39" customWidth="1"/>
    <col min="2" max="2" width="14" hidden="1" customWidth="1"/>
    <col min="3" max="3" width="11.85546875" hidden="1" customWidth="1"/>
    <col min="4" max="9" width="0" hidden="1" customWidth="1"/>
    <col min="10" max="24" width="11.7109375" hidden="1" customWidth="1"/>
    <col min="25" max="87" width="11.7109375" customWidth="1"/>
    <col min="88" max="88" width="16" customWidth="1"/>
    <col min="89" max="89" width="25.42578125" bestFit="1" customWidth="1"/>
    <col min="90" max="94" width="11.42578125" hidden="1" customWidth="1"/>
    <col min="95" max="106" width="0" hidden="1" customWidth="1"/>
    <col min="174" max="174" width="14.5703125" bestFit="1" customWidth="1"/>
    <col min="175" max="175" width="14.5703125" customWidth="1"/>
    <col min="176" max="176" width="13.140625" bestFit="1" customWidth="1"/>
    <col min="177" max="177" width="13.7109375" bestFit="1" customWidth="1"/>
    <col min="408" max="408" width="31.42578125" customWidth="1"/>
    <col min="409" max="409" width="14" customWidth="1"/>
    <col min="410" max="410" width="11.85546875" customWidth="1"/>
    <col min="417" max="417" width="11.7109375" customWidth="1"/>
    <col min="664" max="664" width="31.42578125" customWidth="1"/>
    <col min="665" max="665" width="14" customWidth="1"/>
    <col min="666" max="666" width="11.85546875" customWidth="1"/>
    <col min="673" max="673" width="11.7109375" customWidth="1"/>
    <col min="920" max="920" width="31.42578125" customWidth="1"/>
    <col min="921" max="921" width="14" customWidth="1"/>
    <col min="922" max="922" width="11.85546875" customWidth="1"/>
    <col min="929" max="929" width="11.7109375" customWidth="1"/>
    <col min="1176" max="1176" width="31.42578125" customWidth="1"/>
    <col min="1177" max="1177" width="14" customWidth="1"/>
    <col min="1178" max="1178" width="11.85546875" customWidth="1"/>
    <col min="1185" max="1185" width="11.7109375" customWidth="1"/>
    <col min="1432" max="1432" width="31.42578125" customWidth="1"/>
    <col min="1433" max="1433" width="14" customWidth="1"/>
    <col min="1434" max="1434" width="11.85546875" customWidth="1"/>
    <col min="1441" max="1441" width="11.7109375" customWidth="1"/>
    <col min="1688" max="1688" width="31.42578125" customWidth="1"/>
    <col min="1689" max="1689" width="14" customWidth="1"/>
    <col min="1690" max="1690" width="11.85546875" customWidth="1"/>
    <col min="1697" max="1697" width="11.7109375" customWidth="1"/>
    <col min="1944" max="1944" width="31.42578125" customWidth="1"/>
    <col min="1945" max="1945" width="14" customWidth="1"/>
    <col min="1946" max="1946" width="11.85546875" customWidth="1"/>
    <col min="1953" max="1953" width="11.7109375" customWidth="1"/>
    <col min="2200" max="2200" width="31.42578125" customWidth="1"/>
    <col min="2201" max="2201" width="14" customWidth="1"/>
    <col min="2202" max="2202" width="11.85546875" customWidth="1"/>
    <col min="2209" max="2209" width="11.7109375" customWidth="1"/>
    <col min="2456" max="2456" width="31.42578125" customWidth="1"/>
    <col min="2457" max="2457" width="14" customWidth="1"/>
    <col min="2458" max="2458" width="11.85546875" customWidth="1"/>
    <col min="2465" max="2465" width="11.7109375" customWidth="1"/>
    <col min="2712" max="2712" width="31.42578125" customWidth="1"/>
    <col min="2713" max="2713" width="14" customWidth="1"/>
    <col min="2714" max="2714" width="11.85546875" customWidth="1"/>
    <col min="2721" max="2721" width="11.7109375" customWidth="1"/>
    <col min="2968" max="2968" width="31.42578125" customWidth="1"/>
    <col min="2969" max="2969" width="14" customWidth="1"/>
    <col min="2970" max="2970" width="11.85546875" customWidth="1"/>
    <col min="2977" max="2977" width="11.7109375" customWidth="1"/>
    <col min="3224" max="3224" width="31.42578125" customWidth="1"/>
    <col min="3225" max="3225" width="14" customWidth="1"/>
    <col min="3226" max="3226" width="11.85546875" customWidth="1"/>
    <col min="3233" max="3233" width="11.7109375" customWidth="1"/>
    <col min="3480" max="3480" width="31.42578125" customWidth="1"/>
    <col min="3481" max="3481" width="14" customWidth="1"/>
    <col min="3482" max="3482" width="11.85546875" customWidth="1"/>
    <col min="3489" max="3489" width="11.7109375" customWidth="1"/>
    <col min="3736" max="3736" width="31.42578125" customWidth="1"/>
    <col min="3737" max="3737" width="14" customWidth="1"/>
    <col min="3738" max="3738" width="11.85546875" customWidth="1"/>
    <col min="3745" max="3745" width="11.7109375" customWidth="1"/>
    <col min="3992" max="3992" width="31.42578125" customWidth="1"/>
    <col min="3993" max="3993" width="14" customWidth="1"/>
    <col min="3994" max="3994" width="11.85546875" customWidth="1"/>
    <col min="4001" max="4001" width="11.7109375" customWidth="1"/>
    <col min="4248" max="4248" width="31.42578125" customWidth="1"/>
    <col min="4249" max="4249" width="14" customWidth="1"/>
    <col min="4250" max="4250" width="11.85546875" customWidth="1"/>
    <col min="4257" max="4257" width="11.7109375" customWidth="1"/>
    <col min="4504" max="4504" width="31.42578125" customWidth="1"/>
    <col min="4505" max="4505" width="14" customWidth="1"/>
    <col min="4506" max="4506" width="11.85546875" customWidth="1"/>
    <col min="4513" max="4513" width="11.7109375" customWidth="1"/>
    <col min="4760" max="4760" width="31.42578125" customWidth="1"/>
    <col min="4761" max="4761" width="14" customWidth="1"/>
    <col min="4762" max="4762" width="11.85546875" customWidth="1"/>
    <col min="4769" max="4769" width="11.7109375" customWidth="1"/>
    <col min="5016" max="5016" width="31.42578125" customWidth="1"/>
    <col min="5017" max="5017" width="14" customWidth="1"/>
    <col min="5018" max="5018" width="11.85546875" customWidth="1"/>
    <col min="5025" max="5025" width="11.7109375" customWidth="1"/>
    <col min="5272" max="5272" width="31.42578125" customWidth="1"/>
    <col min="5273" max="5273" width="14" customWidth="1"/>
    <col min="5274" max="5274" width="11.85546875" customWidth="1"/>
    <col min="5281" max="5281" width="11.7109375" customWidth="1"/>
    <col min="5528" max="5528" width="31.42578125" customWidth="1"/>
    <col min="5529" max="5529" width="14" customWidth="1"/>
    <col min="5530" max="5530" width="11.85546875" customWidth="1"/>
    <col min="5537" max="5537" width="11.7109375" customWidth="1"/>
    <col min="5784" max="5784" width="31.42578125" customWidth="1"/>
    <col min="5785" max="5785" width="14" customWidth="1"/>
    <col min="5786" max="5786" width="11.85546875" customWidth="1"/>
    <col min="5793" max="5793" width="11.7109375" customWidth="1"/>
    <col min="6040" max="6040" width="31.42578125" customWidth="1"/>
    <col min="6041" max="6041" width="14" customWidth="1"/>
    <col min="6042" max="6042" width="11.85546875" customWidth="1"/>
    <col min="6049" max="6049" width="11.7109375" customWidth="1"/>
    <col min="6296" max="6296" width="31.42578125" customWidth="1"/>
    <col min="6297" max="6297" width="14" customWidth="1"/>
    <col min="6298" max="6298" width="11.85546875" customWidth="1"/>
    <col min="6305" max="6305" width="11.7109375" customWidth="1"/>
    <col min="6552" max="6552" width="31.42578125" customWidth="1"/>
    <col min="6553" max="6553" width="14" customWidth="1"/>
    <col min="6554" max="6554" width="11.85546875" customWidth="1"/>
    <col min="6561" max="6561" width="11.7109375" customWidth="1"/>
    <col min="6808" max="6808" width="31.42578125" customWidth="1"/>
    <col min="6809" max="6809" width="14" customWidth="1"/>
    <col min="6810" max="6810" width="11.85546875" customWidth="1"/>
    <col min="6817" max="6817" width="11.7109375" customWidth="1"/>
    <col min="7064" max="7064" width="31.42578125" customWidth="1"/>
    <col min="7065" max="7065" width="14" customWidth="1"/>
    <col min="7066" max="7066" width="11.85546875" customWidth="1"/>
    <col min="7073" max="7073" width="11.7109375" customWidth="1"/>
    <col min="7320" max="7320" width="31.42578125" customWidth="1"/>
    <col min="7321" max="7321" width="14" customWidth="1"/>
    <col min="7322" max="7322" width="11.85546875" customWidth="1"/>
    <col min="7329" max="7329" width="11.7109375" customWidth="1"/>
    <col min="7576" max="7576" width="31.42578125" customWidth="1"/>
    <col min="7577" max="7577" width="14" customWidth="1"/>
    <col min="7578" max="7578" width="11.85546875" customWidth="1"/>
    <col min="7585" max="7585" width="11.7109375" customWidth="1"/>
    <col min="7832" max="7832" width="31.42578125" customWidth="1"/>
    <col min="7833" max="7833" width="14" customWidth="1"/>
    <col min="7834" max="7834" width="11.85546875" customWidth="1"/>
    <col min="7841" max="7841" width="11.7109375" customWidth="1"/>
    <col min="8088" max="8088" width="31.42578125" customWidth="1"/>
    <col min="8089" max="8089" width="14" customWidth="1"/>
    <col min="8090" max="8090" width="11.85546875" customWidth="1"/>
    <col min="8097" max="8097" width="11.7109375" customWidth="1"/>
    <col min="8344" max="8344" width="31.42578125" customWidth="1"/>
    <col min="8345" max="8345" width="14" customWidth="1"/>
    <col min="8346" max="8346" width="11.85546875" customWidth="1"/>
    <col min="8353" max="8353" width="11.7109375" customWidth="1"/>
    <col min="8600" max="8600" width="31.42578125" customWidth="1"/>
    <col min="8601" max="8601" width="14" customWidth="1"/>
    <col min="8602" max="8602" width="11.85546875" customWidth="1"/>
    <col min="8609" max="8609" width="11.7109375" customWidth="1"/>
    <col min="8856" max="8856" width="31.42578125" customWidth="1"/>
    <col min="8857" max="8857" width="14" customWidth="1"/>
    <col min="8858" max="8858" width="11.85546875" customWidth="1"/>
    <col min="8865" max="8865" width="11.7109375" customWidth="1"/>
    <col min="9112" max="9112" width="31.42578125" customWidth="1"/>
    <col min="9113" max="9113" width="14" customWidth="1"/>
    <col min="9114" max="9114" width="11.85546875" customWidth="1"/>
    <col min="9121" max="9121" width="11.7109375" customWidth="1"/>
    <col min="9368" max="9368" width="31.42578125" customWidth="1"/>
    <col min="9369" max="9369" width="14" customWidth="1"/>
    <col min="9370" max="9370" width="11.85546875" customWidth="1"/>
    <col min="9377" max="9377" width="11.7109375" customWidth="1"/>
    <col min="9624" max="9624" width="31.42578125" customWidth="1"/>
    <col min="9625" max="9625" width="14" customWidth="1"/>
    <col min="9626" max="9626" width="11.85546875" customWidth="1"/>
    <col min="9633" max="9633" width="11.7109375" customWidth="1"/>
    <col min="9880" max="9880" width="31.42578125" customWidth="1"/>
    <col min="9881" max="9881" width="14" customWidth="1"/>
    <col min="9882" max="9882" width="11.85546875" customWidth="1"/>
    <col min="9889" max="9889" width="11.7109375" customWidth="1"/>
    <col min="10136" max="10136" width="31.42578125" customWidth="1"/>
    <col min="10137" max="10137" width="14" customWidth="1"/>
    <col min="10138" max="10138" width="11.85546875" customWidth="1"/>
    <col min="10145" max="10145" width="11.7109375" customWidth="1"/>
    <col min="10392" max="10392" width="31.42578125" customWidth="1"/>
    <col min="10393" max="10393" width="14" customWidth="1"/>
    <col min="10394" max="10394" width="11.85546875" customWidth="1"/>
    <col min="10401" max="10401" width="11.7109375" customWidth="1"/>
    <col min="10648" max="10648" width="31.42578125" customWidth="1"/>
    <col min="10649" max="10649" width="14" customWidth="1"/>
    <col min="10650" max="10650" width="11.85546875" customWidth="1"/>
    <col min="10657" max="10657" width="11.7109375" customWidth="1"/>
    <col min="10904" max="10904" width="31.42578125" customWidth="1"/>
    <col min="10905" max="10905" width="14" customWidth="1"/>
    <col min="10906" max="10906" width="11.85546875" customWidth="1"/>
    <col min="10913" max="10913" width="11.7109375" customWidth="1"/>
    <col min="11160" max="11160" width="31.42578125" customWidth="1"/>
    <col min="11161" max="11161" width="14" customWidth="1"/>
    <col min="11162" max="11162" width="11.85546875" customWidth="1"/>
    <col min="11169" max="11169" width="11.7109375" customWidth="1"/>
    <col min="11416" max="11416" width="31.42578125" customWidth="1"/>
    <col min="11417" max="11417" width="14" customWidth="1"/>
    <col min="11418" max="11418" width="11.85546875" customWidth="1"/>
    <col min="11425" max="11425" width="11.7109375" customWidth="1"/>
    <col min="11672" max="11672" width="31.42578125" customWidth="1"/>
    <col min="11673" max="11673" width="14" customWidth="1"/>
    <col min="11674" max="11674" width="11.85546875" customWidth="1"/>
    <col min="11681" max="11681" width="11.7109375" customWidth="1"/>
    <col min="11928" max="11928" width="31.42578125" customWidth="1"/>
    <col min="11929" max="11929" width="14" customWidth="1"/>
    <col min="11930" max="11930" width="11.85546875" customWidth="1"/>
    <col min="11937" max="11937" width="11.7109375" customWidth="1"/>
    <col min="12184" max="12184" width="31.42578125" customWidth="1"/>
    <col min="12185" max="12185" width="14" customWidth="1"/>
    <col min="12186" max="12186" width="11.85546875" customWidth="1"/>
    <col min="12193" max="12193" width="11.7109375" customWidth="1"/>
    <col min="12440" max="12440" width="31.42578125" customWidth="1"/>
    <col min="12441" max="12441" width="14" customWidth="1"/>
    <col min="12442" max="12442" width="11.85546875" customWidth="1"/>
    <col min="12449" max="12449" width="11.7109375" customWidth="1"/>
    <col min="12696" max="12696" width="31.42578125" customWidth="1"/>
    <col min="12697" max="12697" width="14" customWidth="1"/>
    <col min="12698" max="12698" width="11.85546875" customWidth="1"/>
    <col min="12705" max="12705" width="11.7109375" customWidth="1"/>
    <col min="12952" max="12952" width="31.42578125" customWidth="1"/>
    <col min="12953" max="12953" width="14" customWidth="1"/>
    <col min="12954" max="12954" width="11.85546875" customWidth="1"/>
    <col min="12961" max="12961" width="11.7109375" customWidth="1"/>
    <col min="13208" max="13208" width="31.42578125" customWidth="1"/>
    <col min="13209" max="13209" width="14" customWidth="1"/>
    <col min="13210" max="13210" width="11.85546875" customWidth="1"/>
    <col min="13217" max="13217" width="11.7109375" customWidth="1"/>
    <col min="13464" max="13464" width="31.42578125" customWidth="1"/>
    <col min="13465" max="13465" width="14" customWidth="1"/>
    <col min="13466" max="13466" width="11.85546875" customWidth="1"/>
    <col min="13473" max="13473" width="11.7109375" customWidth="1"/>
    <col min="13720" max="13720" width="31.42578125" customWidth="1"/>
    <col min="13721" max="13721" width="14" customWidth="1"/>
    <col min="13722" max="13722" width="11.85546875" customWidth="1"/>
    <col min="13729" max="13729" width="11.7109375" customWidth="1"/>
    <col min="13976" max="13976" width="31.42578125" customWidth="1"/>
    <col min="13977" max="13977" width="14" customWidth="1"/>
    <col min="13978" max="13978" width="11.85546875" customWidth="1"/>
    <col min="13985" max="13985" width="11.7109375" customWidth="1"/>
    <col min="14232" max="14232" width="31.42578125" customWidth="1"/>
    <col min="14233" max="14233" width="14" customWidth="1"/>
    <col min="14234" max="14234" width="11.85546875" customWidth="1"/>
    <col min="14241" max="14241" width="11.7109375" customWidth="1"/>
    <col min="14488" max="14488" width="31.42578125" customWidth="1"/>
    <col min="14489" max="14489" width="14" customWidth="1"/>
    <col min="14490" max="14490" width="11.85546875" customWidth="1"/>
    <col min="14497" max="14497" width="11.7109375" customWidth="1"/>
    <col min="14744" max="14744" width="31.42578125" customWidth="1"/>
    <col min="14745" max="14745" width="14" customWidth="1"/>
    <col min="14746" max="14746" width="11.85546875" customWidth="1"/>
    <col min="14753" max="14753" width="11.7109375" customWidth="1"/>
    <col min="15000" max="15000" width="31.42578125" customWidth="1"/>
    <col min="15001" max="15001" width="14" customWidth="1"/>
    <col min="15002" max="15002" width="11.85546875" customWidth="1"/>
    <col min="15009" max="15009" width="11.7109375" customWidth="1"/>
    <col min="15256" max="15256" width="31.42578125" customWidth="1"/>
    <col min="15257" max="15257" width="14" customWidth="1"/>
    <col min="15258" max="15258" width="11.85546875" customWidth="1"/>
    <col min="15265" max="15265" width="11.7109375" customWidth="1"/>
    <col min="15512" max="15512" width="31.42578125" customWidth="1"/>
    <col min="15513" max="15513" width="14" customWidth="1"/>
    <col min="15514" max="15514" width="11.85546875" customWidth="1"/>
    <col min="15521" max="15521" width="11.7109375" customWidth="1"/>
    <col min="15768" max="15768" width="31.42578125" customWidth="1"/>
    <col min="15769" max="15769" width="14" customWidth="1"/>
    <col min="15770" max="15770" width="11.85546875" customWidth="1"/>
    <col min="15777" max="15777" width="11.7109375" customWidth="1"/>
    <col min="16024" max="16024" width="31.42578125" customWidth="1"/>
    <col min="16025" max="16025" width="14" customWidth="1"/>
    <col min="16026" max="16026" width="11.85546875" customWidth="1"/>
    <col min="16033" max="16033" width="11.7109375" customWidth="1"/>
    <col min="16280" max="16280" width="31.42578125" customWidth="1"/>
    <col min="16281" max="16281" width="14" customWidth="1"/>
    <col min="16282" max="16282" width="11.85546875" customWidth="1"/>
    <col min="16289" max="16289" width="11.7109375" customWidth="1"/>
  </cols>
  <sheetData>
    <row r="1" spans="1:178" x14ac:dyDescent="0.25">
      <c r="A1" s="35" t="s">
        <v>22</v>
      </c>
      <c r="B1" s="35"/>
    </row>
    <row r="2" spans="1:178" x14ac:dyDescent="0.25">
      <c r="A2" s="35" t="s">
        <v>23</v>
      </c>
      <c r="B2" s="35"/>
    </row>
    <row r="3" spans="1:178" ht="15.75" thickBot="1" x14ac:dyDescent="0.3">
      <c r="A3" s="131" t="s">
        <v>24</v>
      </c>
      <c r="B3" s="131"/>
    </row>
    <row r="4" spans="1:178" ht="17.25" customHeight="1" thickBot="1" x14ac:dyDescent="0.3">
      <c r="A4" s="36" t="s">
        <v>25</v>
      </c>
      <c r="CJ4" s="122" t="s">
        <v>39</v>
      </c>
      <c r="FT4" s="122" t="s">
        <v>39</v>
      </c>
    </row>
    <row r="5" spans="1:178" ht="12.75" customHeight="1" thickBot="1" x14ac:dyDescent="0.3">
      <c r="A5" s="132" t="s">
        <v>26</v>
      </c>
      <c r="B5" s="129">
        <v>42370</v>
      </c>
      <c r="C5" s="129">
        <v>42401</v>
      </c>
      <c r="D5" s="129">
        <v>42430</v>
      </c>
      <c r="E5" s="129">
        <v>42461</v>
      </c>
      <c r="F5" s="129">
        <v>42491</v>
      </c>
      <c r="G5" s="129">
        <v>42522</v>
      </c>
      <c r="H5" s="129">
        <v>42552</v>
      </c>
      <c r="I5" s="129">
        <v>42583</v>
      </c>
      <c r="J5" s="129">
        <v>42614</v>
      </c>
      <c r="K5" s="129">
        <v>42644</v>
      </c>
      <c r="L5" s="129">
        <v>42675</v>
      </c>
      <c r="M5" s="129">
        <v>42705</v>
      </c>
      <c r="N5" s="129">
        <v>42736</v>
      </c>
      <c r="O5" s="129">
        <v>42767</v>
      </c>
      <c r="P5" s="129">
        <v>42795</v>
      </c>
      <c r="Q5" s="129">
        <v>42826</v>
      </c>
      <c r="R5" s="129">
        <v>42856</v>
      </c>
      <c r="S5" s="129">
        <v>42887</v>
      </c>
      <c r="T5" s="129">
        <v>42917</v>
      </c>
      <c r="U5" s="129">
        <v>42948</v>
      </c>
      <c r="V5" s="129">
        <v>42979</v>
      </c>
      <c r="W5" s="129">
        <v>43009</v>
      </c>
      <c r="X5" s="129">
        <v>43040</v>
      </c>
      <c r="Y5" s="129">
        <v>43070</v>
      </c>
      <c r="Z5" s="129">
        <v>43101</v>
      </c>
      <c r="AA5" s="129">
        <v>43132</v>
      </c>
      <c r="AB5" s="129">
        <v>43160</v>
      </c>
      <c r="AC5" s="129">
        <v>43191</v>
      </c>
      <c r="AD5" s="129">
        <v>43221</v>
      </c>
      <c r="AE5" s="129">
        <v>43252</v>
      </c>
      <c r="AF5" s="129">
        <v>43282</v>
      </c>
      <c r="AG5" s="129">
        <v>43313</v>
      </c>
      <c r="AH5" s="129">
        <v>43344</v>
      </c>
      <c r="AI5" s="129">
        <v>43374</v>
      </c>
      <c r="AJ5" s="127">
        <v>43405</v>
      </c>
      <c r="AK5" s="127">
        <v>43435</v>
      </c>
      <c r="AL5" s="127">
        <v>43466</v>
      </c>
      <c r="AM5" s="127">
        <v>43497</v>
      </c>
      <c r="AN5" s="127">
        <v>43525</v>
      </c>
      <c r="AO5" s="127">
        <v>43556</v>
      </c>
      <c r="AP5" s="127">
        <v>43586</v>
      </c>
      <c r="AQ5" s="127">
        <v>43617</v>
      </c>
      <c r="AR5" s="127">
        <v>43647</v>
      </c>
      <c r="AS5" s="127">
        <v>43678</v>
      </c>
      <c r="AT5" s="127">
        <v>43709</v>
      </c>
      <c r="AU5" s="127">
        <v>43739</v>
      </c>
      <c r="AV5" s="127">
        <v>43770</v>
      </c>
      <c r="AW5" s="127">
        <v>43800</v>
      </c>
      <c r="AX5" s="127">
        <v>43831</v>
      </c>
      <c r="AY5" s="127">
        <v>43862</v>
      </c>
      <c r="AZ5" s="127">
        <v>43891</v>
      </c>
      <c r="BA5" s="127">
        <v>43922</v>
      </c>
      <c r="BB5" s="127">
        <v>43952</v>
      </c>
      <c r="BC5" s="127">
        <v>43983</v>
      </c>
      <c r="BD5" s="127">
        <v>44013</v>
      </c>
      <c r="BE5" s="127">
        <v>44044</v>
      </c>
      <c r="BF5" s="127">
        <v>44075</v>
      </c>
      <c r="BG5" s="127">
        <v>44105</v>
      </c>
      <c r="BH5" s="127">
        <v>44136</v>
      </c>
      <c r="BI5" s="127">
        <v>44166</v>
      </c>
      <c r="BJ5" s="127">
        <v>44197</v>
      </c>
      <c r="BK5" s="127">
        <v>44228</v>
      </c>
      <c r="BL5" s="127">
        <v>44256</v>
      </c>
      <c r="BM5" s="127">
        <v>44287</v>
      </c>
      <c r="BN5" s="127">
        <v>44317</v>
      </c>
      <c r="BO5" s="127">
        <v>44348</v>
      </c>
      <c r="BP5" s="127">
        <v>44378</v>
      </c>
      <c r="BQ5" s="127">
        <v>44409</v>
      </c>
      <c r="BR5" s="127">
        <v>44440</v>
      </c>
      <c r="BS5" s="127">
        <v>44470</v>
      </c>
      <c r="BT5" s="127">
        <v>44501</v>
      </c>
      <c r="BU5" s="127">
        <v>44531</v>
      </c>
      <c r="BV5" s="127">
        <v>44562</v>
      </c>
      <c r="BW5" s="127">
        <v>44593</v>
      </c>
      <c r="BX5" s="127">
        <v>44621</v>
      </c>
      <c r="BY5" s="127">
        <v>44652</v>
      </c>
      <c r="BZ5" s="127">
        <v>44682</v>
      </c>
      <c r="CA5" s="127">
        <v>44713</v>
      </c>
      <c r="CB5" s="127">
        <v>44743</v>
      </c>
      <c r="CC5" s="127">
        <v>44774</v>
      </c>
      <c r="CD5" s="127">
        <v>44805</v>
      </c>
      <c r="CE5" s="127">
        <v>44835</v>
      </c>
      <c r="CF5" s="127">
        <v>44866</v>
      </c>
      <c r="CG5" s="127">
        <v>44896</v>
      </c>
      <c r="CH5" s="127">
        <v>44927</v>
      </c>
      <c r="CI5" s="127">
        <v>44958</v>
      </c>
      <c r="CJ5" s="123"/>
      <c r="CL5" s="125" t="s">
        <v>27</v>
      </c>
      <c r="CM5" s="126"/>
      <c r="DC5" s="21">
        <f>+EOMONTH(DC6,0)</f>
        <v>43100</v>
      </c>
      <c r="DD5" s="21">
        <f t="shared" ref="DD5:FO5" si="0">+EOMONTH(DD6,0)</f>
        <v>43131</v>
      </c>
      <c r="DE5" s="21">
        <f t="shared" si="0"/>
        <v>43159</v>
      </c>
      <c r="DF5" s="21">
        <f t="shared" si="0"/>
        <v>43190</v>
      </c>
      <c r="DG5" s="21">
        <f t="shared" si="0"/>
        <v>43220</v>
      </c>
      <c r="DH5" s="21">
        <f t="shared" si="0"/>
        <v>43251</v>
      </c>
      <c r="DI5" s="21">
        <f t="shared" si="0"/>
        <v>43281</v>
      </c>
      <c r="DJ5" s="21">
        <f t="shared" si="0"/>
        <v>43312</v>
      </c>
      <c r="DK5" s="21">
        <f t="shared" si="0"/>
        <v>43343</v>
      </c>
      <c r="DL5" s="21">
        <f t="shared" si="0"/>
        <v>43373</v>
      </c>
      <c r="DM5" s="21">
        <f t="shared" si="0"/>
        <v>43404</v>
      </c>
      <c r="DN5" s="21">
        <f t="shared" si="0"/>
        <v>43434</v>
      </c>
      <c r="DO5" s="21">
        <f t="shared" si="0"/>
        <v>43465</v>
      </c>
      <c r="DP5" s="21">
        <f t="shared" si="0"/>
        <v>43496</v>
      </c>
      <c r="DQ5" s="21">
        <f t="shared" si="0"/>
        <v>43524</v>
      </c>
      <c r="DR5" s="21">
        <f t="shared" si="0"/>
        <v>43555</v>
      </c>
      <c r="DS5" s="21">
        <f t="shared" si="0"/>
        <v>43585</v>
      </c>
      <c r="DT5" s="21">
        <f t="shared" si="0"/>
        <v>43616</v>
      </c>
      <c r="DU5" s="21">
        <f t="shared" si="0"/>
        <v>43646</v>
      </c>
      <c r="DV5" s="21">
        <f t="shared" si="0"/>
        <v>43677</v>
      </c>
      <c r="DW5" s="21">
        <f t="shared" si="0"/>
        <v>43708</v>
      </c>
      <c r="DX5" s="21">
        <f t="shared" si="0"/>
        <v>43738</v>
      </c>
      <c r="DY5" s="21">
        <f t="shared" si="0"/>
        <v>43769</v>
      </c>
      <c r="DZ5" s="21">
        <f t="shared" si="0"/>
        <v>43799</v>
      </c>
      <c r="EA5" s="21">
        <f t="shared" si="0"/>
        <v>43830</v>
      </c>
      <c r="EB5" s="21">
        <f t="shared" si="0"/>
        <v>43861</v>
      </c>
      <c r="EC5" s="21">
        <f t="shared" si="0"/>
        <v>43890</v>
      </c>
      <c r="ED5" s="21">
        <f t="shared" si="0"/>
        <v>43921</v>
      </c>
      <c r="EE5" s="21">
        <f t="shared" si="0"/>
        <v>43951</v>
      </c>
      <c r="EF5" s="21">
        <f t="shared" si="0"/>
        <v>43982</v>
      </c>
      <c r="EG5" s="21">
        <f t="shared" si="0"/>
        <v>44012</v>
      </c>
      <c r="EH5" s="21">
        <f t="shared" si="0"/>
        <v>44012</v>
      </c>
      <c r="EI5" s="21">
        <f t="shared" si="0"/>
        <v>44043</v>
      </c>
      <c r="EJ5" s="21">
        <f t="shared" si="0"/>
        <v>44074</v>
      </c>
      <c r="EK5" s="21">
        <f t="shared" si="0"/>
        <v>44104</v>
      </c>
      <c r="EL5" s="21">
        <f t="shared" si="0"/>
        <v>44135</v>
      </c>
      <c r="EM5" s="21">
        <f t="shared" si="0"/>
        <v>44165</v>
      </c>
      <c r="EN5" s="21">
        <f t="shared" si="0"/>
        <v>44196</v>
      </c>
      <c r="EO5" s="21">
        <f t="shared" si="0"/>
        <v>44227</v>
      </c>
      <c r="EP5" s="21">
        <f t="shared" si="0"/>
        <v>44255</v>
      </c>
      <c r="EQ5" s="21">
        <f t="shared" si="0"/>
        <v>44286</v>
      </c>
      <c r="ER5" s="21">
        <f t="shared" si="0"/>
        <v>44316</v>
      </c>
      <c r="ES5" s="21">
        <f t="shared" si="0"/>
        <v>44347</v>
      </c>
      <c r="ET5" s="21">
        <f t="shared" si="0"/>
        <v>44377</v>
      </c>
      <c r="EU5" s="21">
        <f t="shared" si="0"/>
        <v>44408</v>
      </c>
      <c r="EV5" s="21">
        <f t="shared" si="0"/>
        <v>44439</v>
      </c>
      <c r="EW5" s="21">
        <f t="shared" si="0"/>
        <v>44469</v>
      </c>
      <c r="EX5" s="21">
        <f t="shared" si="0"/>
        <v>44500</v>
      </c>
      <c r="EY5" s="21">
        <f t="shared" si="0"/>
        <v>44530</v>
      </c>
      <c r="EZ5" s="21">
        <f t="shared" si="0"/>
        <v>44561</v>
      </c>
      <c r="FA5" s="21">
        <f t="shared" si="0"/>
        <v>44592</v>
      </c>
      <c r="FB5" s="21">
        <f t="shared" si="0"/>
        <v>44620</v>
      </c>
      <c r="FC5" s="21">
        <f t="shared" si="0"/>
        <v>44651</v>
      </c>
      <c r="FD5" s="21">
        <f t="shared" si="0"/>
        <v>44681</v>
      </c>
      <c r="FE5" s="21">
        <f t="shared" si="0"/>
        <v>44712</v>
      </c>
      <c r="FF5" s="21">
        <f t="shared" si="0"/>
        <v>44742</v>
      </c>
      <c r="FG5" s="21">
        <f t="shared" si="0"/>
        <v>44773</v>
      </c>
      <c r="FH5" s="21">
        <f t="shared" si="0"/>
        <v>44804</v>
      </c>
      <c r="FI5" s="21">
        <f t="shared" si="0"/>
        <v>44834</v>
      </c>
      <c r="FJ5" s="21">
        <f t="shared" si="0"/>
        <v>44865</v>
      </c>
      <c r="FK5" s="21">
        <f t="shared" si="0"/>
        <v>44895</v>
      </c>
      <c r="FL5" s="21">
        <f t="shared" si="0"/>
        <v>44926</v>
      </c>
      <c r="FM5" s="21">
        <f t="shared" si="0"/>
        <v>44957</v>
      </c>
      <c r="FN5" s="21">
        <f t="shared" si="0"/>
        <v>44985</v>
      </c>
      <c r="FO5" s="21">
        <f t="shared" si="0"/>
        <v>45016</v>
      </c>
      <c r="FP5" s="21">
        <f t="shared" ref="FP5:FS5" si="1">+EOMONTH(FP6,0)</f>
        <v>45046</v>
      </c>
      <c r="FQ5" s="21">
        <f t="shared" si="1"/>
        <v>45077</v>
      </c>
      <c r="FR5" s="114">
        <f t="shared" si="1"/>
        <v>45107</v>
      </c>
      <c r="FS5" s="114">
        <f t="shared" si="1"/>
        <v>45138</v>
      </c>
      <c r="FT5" s="123"/>
    </row>
    <row r="6" spans="1:178" ht="13.5" customHeight="1" thickBot="1" x14ac:dyDescent="0.3">
      <c r="A6" s="130" t="s">
        <v>4</v>
      </c>
      <c r="B6" s="130" t="s">
        <v>4</v>
      </c>
      <c r="C6" s="130" t="s">
        <v>4</v>
      </c>
      <c r="D6" s="130" t="s">
        <v>4</v>
      </c>
      <c r="E6" s="130" t="s">
        <v>4</v>
      </c>
      <c r="F6" s="130" t="s">
        <v>4</v>
      </c>
      <c r="G6" s="130" t="s">
        <v>4</v>
      </c>
      <c r="H6" s="130" t="s">
        <v>4</v>
      </c>
      <c r="I6" s="130" t="s">
        <v>4</v>
      </c>
      <c r="J6" s="130" t="s">
        <v>4</v>
      </c>
      <c r="K6" s="130" t="s">
        <v>4</v>
      </c>
      <c r="L6" s="130" t="s">
        <v>4</v>
      </c>
      <c r="M6" s="130" t="s">
        <v>4</v>
      </c>
      <c r="N6" s="130" t="s">
        <v>4</v>
      </c>
      <c r="O6" s="130" t="s">
        <v>4</v>
      </c>
      <c r="P6" s="130" t="s">
        <v>4</v>
      </c>
      <c r="Q6" s="130" t="s">
        <v>4</v>
      </c>
      <c r="R6" s="130" t="s">
        <v>4</v>
      </c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4"/>
      <c r="CL6" s="39">
        <v>42552</v>
      </c>
      <c r="CM6" s="40">
        <v>42583</v>
      </c>
      <c r="CN6" s="40">
        <v>42614</v>
      </c>
      <c r="CO6" s="40">
        <v>42659</v>
      </c>
      <c r="CP6" s="40">
        <v>42690</v>
      </c>
      <c r="CQ6" s="40">
        <v>42720</v>
      </c>
      <c r="CR6" s="40">
        <v>42751</v>
      </c>
      <c r="CS6" s="40">
        <v>42782</v>
      </c>
      <c r="CT6" s="41">
        <v>42810</v>
      </c>
      <c r="CU6" s="41">
        <v>42826</v>
      </c>
      <c r="CV6" s="41">
        <v>42856</v>
      </c>
      <c r="CW6" s="41">
        <v>42887</v>
      </c>
      <c r="CX6" s="41">
        <v>42917</v>
      </c>
      <c r="CY6" s="41">
        <v>42948</v>
      </c>
      <c r="CZ6" s="41">
        <v>42979</v>
      </c>
      <c r="DA6" s="41">
        <v>43009</v>
      </c>
      <c r="DB6" s="41">
        <v>43040</v>
      </c>
      <c r="DC6" s="41">
        <v>43070</v>
      </c>
      <c r="DD6" s="41">
        <v>43101</v>
      </c>
      <c r="DE6" s="41">
        <v>43132</v>
      </c>
      <c r="DF6" s="41">
        <v>43160</v>
      </c>
      <c r="DG6" s="41">
        <v>43191</v>
      </c>
      <c r="DH6" s="41">
        <v>43221</v>
      </c>
      <c r="DI6" s="41">
        <v>43252</v>
      </c>
      <c r="DJ6" s="41">
        <v>43282</v>
      </c>
      <c r="DK6" s="41">
        <v>43313</v>
      </c>
      <c r="DL6" s="41">
        <v>43344</v>
      </c>
      <c r="DM6" s="41">
        <v>43374</v>
      </c>
      <c r="DN6" s="41">
        <v>43405</v>
      </c>
      <c r="DO6" s="42">
        <v>43435</v>
      </c>
      <c r="DP6" s="42">
        <v>43466</v>
      </c>
      <c r="DQ6" s="42">
        <v>43497</v>
      </c>
      <c r="DR6" s="42">
        <v>43525</v>
      </c>
      <c r="DS6" s="42">
        <v>43556</v>
      </c>
      <c r="DT6" s="42">
        <v>43586</v>
      </c>
      <c r="DU6" s="42">
        <v>43617</v>
      </c>
      <c r="DV6" s="42">
        <v>43647</v>
      </c>
      <c r="DW6" s="42">
        <v>43678</v>
      </c>
      <c r="DX6" s="42">
        <v>43709</v>
      </c>
      <c r="DY6" s="42">
        <v>43739</v>
      </c>
      <c r="DZ6" s="42">
        <v>43770</v>
      </c>
      <c r="EA6" s="42">
        <v>43800</v>
      </c>
      <c r="EB6" s="42">
        <v>43831</v>
      </c>
      <c r="EC6" s="42">
        <v>43862</v>
      </c>
      <c r="ED6" s="42">
        <v>43891</v>
      </c>
      <c r="EE6" s="42">
        <v>43922</v>
      </c>
      <c r="EF6" s="42">
        <v>43952</v>
      </c>
      <c r="EG6" s="42">
        <v>43983</v>
      </c>
      <c r="EH6" s="42">
        <v>43983</v>
      </c>
      <c r="EI6" s="42">
        <v>44013</v>
      </c>
      <c r="EJ6" s="42">
        <v>44044</v>
      </c>
      <c r="EK6" s="42">
        <v>44075</v>
      </c>
      <c r="EL6" s="42">
        <v>44105</v>
      </c>
      <c r="EM6" s="42">
        <v>44136</v>
      </c>
      <c r="EN6" s="42">
        <v>44166</v>
      </c>
      <c r="EO6" s="42">
        <v>44197</v>
      </c>
      <c r="EP6" s="42">
        <v>44228</v>
      </c>
      <c r="EQ6" s="42">
        <v>44256</v>
      </c>
      <c r="ER6" s="42">
        <v>44287</v>
      </c>
      <c r="ES6" s="42">
        <v>44317</v>
      </c>
      <c r="ET6" s="42">
        <v>44348</v>
      </c>
      <c r="EU6" s="42">
        <v>44378</v>
      </c>
      <c r="EV6" s="42">
        <v>44409</v>
      </c>
      <c r="EW6" s="42">
        <v>44440</v>
      </c>
      <c r="EX6" s="42">
        <v>44470</v>
      </c>
      <c r="EY6" s="42">
        <v>44501</v>
      </c>
      <c r="EZ6" s="42">
        <v>44531</v>
      </c>
      <c r="FA6" s="42">
        <v>44562</v>
      </c>
      <c r="FB6" s="42">
        <v>44593</v>
      </c>
      <c r="FC6" s="42">
        <v>44621</v>
      </c>
      <c r="FD6" s="42">
        <v>44652</v>
      </c>
      <c r="FE6" s="42">
        <v>44682</v>
      </c>
      <c r="FF6" s="42">
        <v>44713</v>
      </c>
      <c r="FG6" s="42">
        <v>44743</v>
      </c>
      <c r="FH6" s="42">
        <v>44774</v>
      </c>
      <c r="FI6" s="42">
        <v>44805</v>
      </c>
      <c r="FJ6" s="42">
        <v>44835</v>
      </c>
      <c r="FK6" s="42">
        <v>44866</v>
      </c>
      <c r="FL6" s="42">
        <v>44896</v>
      </c>
      <c r="FM6" s="42">
        <v>44927</v>
      </c>
      <c r="FN6" s="42">
        <v>44958</v>
      </c>
      <c r="FO6" s="42">
        <v>44986</v>
      </c>
      <c r="FP6" s="42">
        <v>45017</v>
      </c>
      <c r="FQ6" s="42">
        <v>45047</v>
      </c>
      <c r="FR6" s="42">
        <v>45078</v>
      </c>
      <c r="FS6" s="42">
        <v>45108</v>
      </c>
      <c r="FT6" s="124"/>
    </row>
    <row r="7" spans="1:178" x14ac:dyDescent="0.2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178" x14ac:dyDescent="0.25">
      <c r="A8" s="45" t="s">
        <v>15</v>
      </c>
      <c r="B8" s="46">
        <v>3790176.8753756196</v>
      </c>
      <c r="C8" s="46">
        <v>3706468.4161611805</v>
      </c>
      <c r="D8" s="46">
        <v>3674140.9408857492</v>
      </c>
      <c r="E8" s="46">
        <v>3562032.7884340398</v>
      </c>
      <c r="F8" s="46">
        <v>3495793.4717885298</v>
      </c>
      <c r="G8" s="46">
        <v>3391472.3425733098</v>
      </c>
      <c r="H8" s="46">
        <v>3370577.8853069795</v>
      </c>
      <c r="I8" s="46">
        <v>4802100.5140911508</v>
      </c>
      <c r="J8" s="46">
        <v>4663752.1709936019</v>
      </c>
      <c r="K8" s="46">
        <v>4597261.5886220178</v>
      </c>
      <c r="L8" s="46">
        <v>4455581.3353183409</v>
      </c>
      <c r="M8" s="46">
        <v>4378806.7965945182</v>
      </c>
      <c r="N8" s="46">
        <v>4295940.6553512905</v>
      </c>
      <c r="O8" s="46">
        <v>4206903.4886255097</v>
      </c>
      <c r="P8" s="46">
        <v>4092626.3983287704</v>
      </c>
      <c r="Q8" s="46">
        <v>4038535.7263884405</v>
      </c>
      <c r="R8" s="46">
        <v>3981456.2120448602</v>
      </c>
      <c r="S8" s="46">
        <v>3916573.2424613312</v>
      </c>
      <c r="T8" s="46">
        <v>3826146.3991374602</v>
      </c>
      <c r="U8" s="46">
        <v>5347191.0134628704</v>
      </c>
      <c r="V8" s="46">
        <v>5236159.7088216301</v>
      </c>
      <c r="W8" s="46">
        <v>5110369.497613959</v>
      </c>
      <c r="X8" s="46">
        <v>5030901.1150494004</v>
      </c>
      <c r="Y8" s="46">
        <v>4919542.3644161606</v>
      </c>
      <c r="Z8" s="46">
        <v>4812751.7915308587</v>
      </c>
      <c r="AA8" s="46">
        <v>4651805.5347811999</v>
      </c>
      <c r="AB8" s="46">
        <v>4419750.0712448396</v>
      </c>
      <c r="AC8" s="46">
        <v>4382157.0999712599</v>
      </c>
      <c r="AD8" s="46">
        <v>4275883.4931158703</v>
      </c>
      <c r="AE8" s="46">
        <v>4193601.4031286393</v>
      </c>
      <c r="AF8" s="46">
        <v>4075894.0156678096</v>
      </c>
      <c r="AG8" s="46">
        <v>5817579.6692355014</v>
      </c>
      <c r="AH8" s="46">
        <v>5600284.6363556879</v>
      </c>
      <c r="AI8" s="46">
        <v>5363369.6244002311</v>
      </c>
      <c r="AJ8" s="46">
        <v>5268005.9070991306</v>
      </c>
      <c r="AK8" s="46">
        <v>5001609.7701971289</v>
      </c>
      <c r="AL8" s="46">
        <v>4999587.3266352704</v>
      </c>
      <c r="AM8" s="46">
        <v>4979639.8298005005</v>
      </c>
      <c r="AN8" s="46">
        <v>4906683.0721216975</v>
      </c>
      <c r="AO8" s="46">
        <v>4827861.0840648841</v>
      </c>
      <c r="AP8" s="46">
        <v>4636283.6952726394</v>
      </c>
      <c r="AQ8" s="46">
        <v>4602151</v>
      </c>
      <c r="AR8" s="46">
        <v>4556021.6703387005</v>
      </c>
      <c r="AS8" s="46">
        <v>6410123.7272768505</v>
      </c>
      <c r="AT8" s="46">
        <v>6301457.2588541498</v>
      </c>
      <c r="AU8" s="46">
        <v>6161071</v>
      </c>
      <c r="AV8" s="46">
        <v>6074447.7783488696</v>
      </c>
      <c r="AW8" s="46">
        <v>5919343.3627218921</v>
      </c>
      <c r="AX8" s="46">
        <v>5851698.0858527096</v>
      </c>
      <c r="AY8" s="46">
        <v>5633835.62214371</v>
      </c>
      <c r="AZ8" s="46">
        <v>5040307</v>
      </c>
      <c r="BA8" s="46">
        <v>5084695.2946334193</v>
      </c>
      <c r="BB8" s="46">
        <v>5035373.8669991596</v>
      </c>
      <c r="BC8" s="46">
        <v>4963888.2514709402</v>
      </c>
      <c r="BD8" s="46">
        <v>4989087.3789209519</v>
      </c>
      <c r="BE8" s="46">
        <v>7295018.4908736888</v>
      </c>
      <c r="BF8" s="46">
        <v>7060955.2140150405</v>
      </c>
      <c r="BG8" s="46">
        <v>6782041.3746865597</v>
      </c>
      <c r="BH8" s="46">
        <v>6831655.5370693784</v>
      </c>
      <c r="BI8" s="46">
        <v>6857261.2089016289</v>
      </c>
      <c r="BJ8" s="46">
        <v>6696817.6947582606</v>
      </c>
      <c r="BK8" s="46">
        <v>6583129.0769488588</v>
      </c>
      <c r="BL8" s="46">
        <v>6249627.7425775109</v>
      </c>
      <c r="BM8" s="46">
        <v>6185288.0050376812</v>
      </c>
      <c r="BN8" s="46">
        <v>6006986.7241148697</v>
      </c>
      <c r="BO8" s="46">
        <v>5946588.00023585</v>
      </c>
      <c r="BP8" s="46">
        <v>5877909.0307747889</v>
      </c>
      <c r="BQ8" s="46">
        <v>8041762.5295436606</v>
      </c>
      <c r="BR8" s="46">
        <v>7716409.2834714688</v>
      </c>
      <c r="BS8" s="46">
        <v>7644193.0404391801</v>
      </c>
      <c r="BT8" s="46">
        <v>7476752.7080342676</v>
      </c>
      <c r="BU8" s="46">
        <v>7453937.4440423083</v>
      </c>
      <c r="BV8" s="46">
        <v>7182354.454950789</v>
      </c>
      <c r="BW8" s="46">
        <v>6911647.3520098291</v>
      </c>
      <c r="BX8" s="46">
        <v>6718299.6429851288</v>
      </c>
      <c r="BY8" s="46">
        <v>6412287.7850086102</v>
      </c>
      <c r="BZ8" s="46">
        <v>6142160.7378567299</v>
      </c>
      <c r="CA8" s="46">
        <v>5727653.8086216198</v>
      </c>
      <c r="CB8" s="46">
        <v>5695102.0326659698</v>
      </c>
      <c r="CC8" s="46">
        <v>8080614.4583942788</v>
      </c>
      <c r="CD8" s="46">
        <v>7574434.3074009297</v>
      </c>
      <c r="CE8" s="46">
        <v>7593203.6306839101</v>
      </c>
      <c r="CF8" s="46">
        <v>7578653.1371042188</v>
      </c>
      <c r="CG8" s="46">
        <v>7326758.0498358393</v>
      </c>
      <c r="CH8" s="46">
        <v>7361656.4132657507</v>
      </c>
      <c r="CI8" s="46">
        <v>7106457.1842791187</v>
      </c>
      <c r="CJ8" s="46">
        <v>6917114.06263893</v>
      </c>
      <c r="CL8" s="47">
        <v>3.0599999999999999E-2</v>
      </c>
      <c r="CM8" s="47">
        <v>2.588E-2</v>
      </c>
      <c r="CN8" s="47">
        <v>2.9458376765251159E-2</v>
      </c>
      <c r="CO8" s="48">
        <v>3.2519987225532537E-2</v>
      </c>
      <c r="CP8" s="47">
        <v>2.863426506519318E-2</v>
      </c>
      <c r="CQ8" s="49">
        <v>3.0714610219001771E-2</v>
      </c>
      <c r="CR8" s="49">
        <v>3.7607440352439889E-2</v>
      </c>
      <c r="CS8" s="50">
        <v>3.3541569113731393E-2</v>
      </c>
      <c r="CT8" s="50">
        <v>4.0155473351478579E-2</v>
      </c>
      <c r="CU8" s="50">
        <v>4.46300894021988E-2</v>
      </c>
      <c r="CV8" s="50">
        <v>5.5817195773124703E-2</v>
      </c>
      <c r="CW8" s="50">
        <v>6.1416289210319511E-2</v>
      </c>
      <c r="CX8" s="50">
        <v>5.3565409779548656E-2</v>
      </c>
      <c r="CY8" s="50">
        <v>6.3420906662940979E-2</v>
      </c>
      <c r="CZ8" s="50">
        <v>7.3082926869392398E-2</v>
      </c>
      <c r="DA8" s="50">
        <v>6.7846283316612244E-2</v>
      </c>
      <c r="DB8" s="50">
        <v>7.6196560263633722E-2</v>
      </c>
      <c r="DC8" s="50">
        <v>7.9126134514808655E-2</v>
      </c>
      <c r="DD8" s="50">
        <v>8.5848399996757516E-2</v>
      </c>
      <c r="DE8" s="50">
        <v>7.4623724818229681E-2</v>
      </c>
      <c r="DF8" s="50">
        <v>5.2738925814628607E-2</v>
      </c>
      <c r="DG8" s="50">
        <v>6.3457801938056932E-2</v>
      </c>
      <c r="DH8" s="50">
        <v>6.1280027031898499E-2</v>
      </c>
      <c r="DI8" s="50">
        <v>6.6658648848533633E-2</v>
      </c>
      <c r="DJ8" s="50">
        <v>5.6933066248893743E-2</v>
      </c>
      <c r="DK8" s="50">
        <v>6.3144478201866153E-2</v>
      </c>
      <c r="DL8" s="50">
        <v>5.8190569281578064E-2</v>
      </c>
      <c r="DM8" s="50">
        <v>4.3195095658302318E-2</v>
      </c>
      <c r="DN8" s="50">
        <v>5.1343116164207461E-2</v>
      </c>
      <c r="DO8" s="47">
        <v>3.137342631816864E-2</v>
      </c>
      <c r="DP8" s="47">
        <v>4.48E-2</v>
      </c>
      <c r="DQ8" s="47">
        <v>4.9099999999999998E-2</v>
      </c>
      <c r="DR8" s="51">
        <v>5.5599999999999997E-2</v>
      </c>
      <c r="DS8" s="51">
        <v>5.57E-2</v>
      </c>
      <c r="DT8" s="51">
        <v>4.1500000000000002E-2</v>
      </c>
      <c r="DU8" s="51">
        <v>4.5400000000000003E-2</v>
      </c>
      <c r="DV8" s="51">
        <v>5.4100000000000002E-2</v>
      </c>
      <c r="DW8" s="51">
        <v>5.8000000000000003E-2</v>
      </c>
      <c r="DX8" s="51">
        <v>6.08E-2</v>
      </c>
      <c r="DY8" s="51">
        <v>6.08E-2</v>
      </c>
      <c r="DZ8" s="51">
        <v>6.0158710172131702E-2</v>
      </c>
      <c r="EA8" s="51">
        <v>5.722411343532241E-2</v>
      </c>
      <c r="EB8" s="51">
        <v>6.1495918420498619E-2</v>
      </c>
      <c r="EC8" s="52">
        <v>5.999888158947897E-2</v>
      </c>
      <c r="ED8" s="51">
        <v>2.7876594813996292E-2</v>
      </c>
      <c r="EE8" s="51">
        <v>2.8199999999999999E-2</v>
      </c>
      <c r="EF8" s="51">
        <v>3.069354247801126E-2</v>
      </c>
      <c r="EG8" s="51">
        <v>3.0987153573293513E-2</v>
      </c>
      <c r="EH8" s="51">
        <v>4.7562690503647698E-2</v>
      </c>
      <c r="EI8" s="51">
        <v>4.7562690503647698E-2</v>
      </c>
      <c r="EJ8" s="51">
        <v>5.2043325579066213E-2</v>
      </c>
      <c r="EK8" s="51">
        <v>5.5597922580903791E-2</v>
      </c>
      <c r="EL8" s="51">
        <v>5.7329257521893995E-2</v>
      </c>
      <c r="EM8" s="51">
        <v>6.919371833343102E-2</v>
      </c>
      <c r="EN8" s="51">
        <v>9.6888672311901791E-2</v>
      </c>
      <c r="EO8" s="51">
        <v>8.1502553665941058E-2</v>
      </c>
      <c r="EP8" s="51">
        <v>7.5233352541485887E-2</v>
      </c>
      <c r="EQ8" s="51">
        <v>5.6500442240748239E-2</v>
      </c>
      <c r="ER8" s="51">
        <v>5.6320667404571756E-2</v>
      </c>
      <c r="ES8" s="51">
        <v>5.8439150004689022E-2</v>
      </c>
      <c r="ET8" s="51">
        <v>5.705800781853454E-2</v>
      </c>
      <c r="EU8" s="51">
        <v>5.3800000000000001E-2</v>
      </c>
      <c r="EV8" s="51">
        <v>5.4118335673296603E-2</v>
      </c>
      <c r="EW8" s="51">
        <v>4.1641537736062162E-2</v>
      </c>
      <c r="EX8" s="53">
        <v>4.7699293624698269E-2</v>
      </c>
      <c r="EY8" s="53">
        <v>4.4999522584041385E-2</v>
      </c>
      <c r="EZ8" s="51">
        <v>6.5421727688235176E-2</v>
      </c>
      <c r="FA8" s="51">
        <v>4.1759851904706879E-2</v>
      </c>
      <c r="FB8" s="51">
        <v>4.2127421884332161E-2</v>
      </c>
      <c r="FC8" s="54">
        <v>8.7901843828550819E-2</v>
      </c>
      <c r="FD8" s="54">
        <v>6.5178650608079813E-2</v>
      </c>
      <c r="FE8" s="54">
        <v>5.3361515645581337E-2</v>
      </c>
      <c r="FF8" s="54">
        <v>2.5514352218596326E-2</v>
      </c>
      <c r="FG8" s="54">
        <v>2.0184587083794447E-2</v>
      </c>
      <c r="FH8" s="54">
        <v>8.2327316120853755E-3</v>
      </c>
      <c r="FI8" s="54">
        <v>-7.904793989263692E-3</v>
      </c>
      <c r="FJ8" s="54">
        <v>1.2627392725903963E-2</v>
      </c>
      <c r="FK8" s="54">
        <v>1.0522742926327933E-2</v>
      </c>
      <c r="FL8" s="54">
        <v>-7.1623762085257781E-3</v>
      </c>
      <c r="FM8" s="54">
        <v>9.8866556427377184E-3</v>
      </c>
      <c r="FN8" s="54">
        <v>2.4210424936526032E-3</v>
      </c>
      <c r="FO8" s="54">
        <v>2.5641570652079837E-2</v>
      </c>
      <c r="FP8" s="54">
        <v>2.6978782313330951E-2</v>
      </c>
      <c r="FQ8" s="54">
        <v>2.5090442307587724E-2</v>
      </c>
      <c r="FR8" s="54">
        <v>3.4000000000000002E-2</v>
      </c>
      <c r="FS8" s="54">
        <v>2.7204273254636258E-2</v>
      </c>
      <c r="FT8" s="22">
        <v>4.0299465312578824E-2</v>
      </c>
      <c r="FU8" s="22">
        <v>2.1116823897740687E-2</v>
      </c>
      <c r="FV8" s="22">
        <v>5.5990934371948076E-3</v>
      </c>
    </row>
    <row r="9" spans="1:178" x14ac:dyDescent="0.25">
      <c r="A9" s="45" t="s">
        <v>16</v>
      </c>
      <c r="B9" s="46">
        <v>2874530.3695417601</v>
      </c>
      <c r="C9" s="46">
        <v>2820602.8948176401</v>
      </c>
      <c r="D9" s="46">
        <v>2804351.4983690199</v>
      </c>
      <c r="E9" s="46">
        <v>2737610.02304724</v>
      </c>
      <c r="F9" s="46">
        <v>2694187.13798072</v>
      </c>
      <c r="G9" s="46">
        <v>2629332.5379575598</v>
      </c>
      <c r="H9" s="46">
        <v>2610710.27774652</v>
      </c>
      <c r="I9" s="46">
        <v>3665717.1551462188</v>
      </c>
      <c r="J9" s="46">
        <v>3570264.1657871609</v>
      </c>
      <c r="K9" s="46">
        <v>3519106.6139733708</v>
      </c>
      <c r="L9" s="46">
        <v>3410592.8289681883</v>
      </c>
      <c r="M9" s="46">
        <v>3365929.4948938396</v>
      </c>
      <c r="N9" s="46">
        <v>3330515.8923692396</v>
      </c>
      <c r="O9" s="46">
        <v>3296878.6427504979</v>
      </c>
      <c r="P9" s="46">
        <v>3226935.3088093712</v>
      </c>
      <c r="Q9" s="46">
        <v>3203185.96976003</v>
      </c>
      <c r="R9" s="46">
        <v>3171508.7109730206</v>
      </c>
      <c r="S9" s="46">
        <v>3122692.9799699294</v>
      </c>
      <c r="T9" s="46">
        <v>3060824.1774592791</v>
      </c>
      <c r="U9" s="46">
        <v>4208342.9147236794</v>
      </c>
      <c r="V9" s="46">
        <v>4129472.5470688487</v>
      </c>
      <c r="W9" s="46">
        <v>4050144.25922284</v>
      </c>
      <c r="X9" s="46">
        <v>3988786.4663159908</v>
      </c>
      <c r="Y9" s="46">
        <v>3912989.3286701809</v>
      </c>
      <c r="Z9" s="46">
        <v>3863136.7175458409</v>
      </c>
      <c r="AA9" s="46">
        <v>3716462.6619236898</v>
      </c>
      <c r="AB9" s="46">
        <v>3565842.8994214595</v>
      </c>
      <c r="AC9" s="46">
        <v>3543508.61824201</v>
      </c>
      <c r="AD9" s="46">
        <v>3460776.3747998704</v>
      </c>
      <c r="AE9" s="46">
        <v>3416998.2743640598</v>
      </c>
      <c r="AF9" s="46">
        <v>3327024.5667573013</v>
      </c>
      <c r="AG9" s="46">
        <v>4628215.5783568509</v>
      </c>
      <c r="AH9" s="46">
        <v>4456645.8823874174</v>
      </c>
      <c r="AI9" s="46">
        <v>4270151.1780481497</v>
      </c>
      <c r="AJ9" s="46">
        <v>4203550.6001832308</v>
      </c>
      <c r="AK9" s="46">
        <v>4017228.1365666296</v>
      </c>
      <c r="AL9" s="46">
        <v>4027718.1780473702</v>
      </c>
      <c r="AM9" s="46">
        <v>4003337.3777650604</v>
      </c>
      <c r="AN9" s="46">
        <v>3973748.0929067396</v>
      </c>
      <c r="AO9" s="46">
        <v>3926613.06734333</v>
      </c>
      <c r="AP9" s="46">
        <v>3786609.1933574597</v>
      </c>
      <c r="AQ9" s="46">
        <v>3758616</v>
      </c>
      <c r="AR9" s="46">
        <v>3725885.4072870896</v>
      </c>
      <c r="AS9" s="46">
        <v>5102676.9264730103</v>
      </c>
      <c r="AT9" s="46">
        <v>5055161.3988039987</v>
      </c>
      <c r="AU9" s="46">
        <v>4959494</v>
      </c>
      <c r="AV9" s="46">
        <v>4889842.6158655006</v>
      </c>
      <c r="AW9" s="46">
        <v>4778318.3075955985</v>
      </c>
      <c r="AX9" s="46">
        <v>4715807.3923458792</v>
      </c>
      <c r="AY9" s="46">
        <v>4518152.6938261893</v>
      </c>
      <c r="AZ9" s="46">
        <v>4056132</v>
      </c>
      <c r="BA9" s="46">
        <v>4131374.3663287093</v>
      </c>
      <c r="BB9" s="46">
        <v>4085605.4309839308</v>
      </c>
      <c r="BC9" s="46">
        <v>4049229.7931604194</v>
      </c>
      <c r="BD9" s="46">
        <v>4074408.6314542401</v>
      </c>
      <c r="BE9" s="46">
        <v>5826695.8761210078</v>
      </c>
      <c r="BF9" s="46">
        <v>5653519.4418737702</v>
      </c>
      <c r="BG9" s="46">
        <v>5435469.8819391988</v>
      </c>
      <c r="BH9" s="46">
        <v>5486962.8864779109</v>
      </c>
      <c r="BI9" s="46">
        <v>5512287.3080225708</v>
      </c>
      <c r="BJ9" s="46">
        <v>5401146.1882790113</v>
      </c>
      <c r="BK9" s="46">
        <v>5304944.1666133897</v>
      </c>
      <c r="BL9" s="46">
        <v>5064870.7218242092</v>
      </c>
      <c r="BM9" s="46">
        <v>5027870.6386845903</v>
      </c>
      <c r="BN9" s="46">
        <v>4919485.4226609608</v>
      </c>
      <c r="BO9" s="46">
        <v>4879731.7418964095</v>
      </c>
      <c r="BP9" s="46">
        <v>4829434.2405173695</v>
      </c>
      <c r="BQ9" s="46">
        <v>6530539.3113966892</v>
      </c>
      <c r="BR9" s="46">
        <v>6287429.6840430694</v>
      </c>
      <c r="BS9" s="46">
        <v>6229968.3468340905</v>
      </c>
      <c r="BT9" s="46">
        <v>6123802.3728432795</v>
      </c>
      <c r="BU9" s="46">
        <v>6157650.3691776115</v>
      </c>
      <c r="BV9" s="46">
        <v>5924198.6359625123</v>
      </c>
      <c r="BW9" s="46">
        <v>5693295.0646510795</v>
      </c>
      <c r="BX9" s="46">
        <v>5601415.9608753482</v>
      </c>
      <c r="BY9" s="46">
        <v>5329958.3112137401</v>
      </c>
      <c r="BZ9" s="46">
        <v>5136348.1462811809</v>
      </c>
      <c r="CA9" s="46">
        <v>4792017.2489681086</v>
      </c>
      <c r="CB9" s="46">
        <v>4756989.6032898501</v>
      </c>
      <c r="CC9" s="46">
        <v>6545555.3189403312</v>
      </c>
      <c r="CD9" s="46">
        <v>6167896.6851909589</v>
      </c>
      <c r="CE9" s="46">
        <v>6205022.8357107807</v>
      </c>
      <c r="CF9" s="46">
        <v>6175402.3578119902</v>
      </c>
      <c r="CG9" s="46">
        <v>5976005.5768355392</v>
      </c>
      <c r="CH9" s="46">
        <v>6001428.9835068183</v>
      </c>
      <c r="CI9" s="46">
        <v>5772101.0031473013</v>
      </c>
      <c r="CJ9" s="46">
        <v>5672017.4409276592</v>
      </c>
      <c r="CL9" s="47">
        <v>3.3910000000000003E-2</v>
      </c>
      <c r="CM9" s="47">
        <v>2.877E-2</v>
      </c>
      <c r="CN9" s="47">
        <v>3.5148325562477115E-2</v>
      </c>
      <c r="CO9" s="48">
        <v>3.7145105004310619E-2</v>
      </c>
      <c r="CP9" s="47">
        <v>3.0785778164863584E-2</v>
      </c>
      <c r="CQ9" s="49">
        <v>3.1999620795249942E-2</v>
      </c>
      <c r="CR9" s="49">
        <v>4.17795330286026E-2</v>
      </c>
      <c r="CS9" s="50">
        <v>3.8238546252250677E-2</v>
      </c>
      <c r="CT9" s="50">
        <v>4.3697175383567807E-2</v>
      </c>
      <c r="CU9" s="50">
        <v>4.7273400425910952E-2</v>
      </c>
      <c r="CV9" s="50">
        <v>5.975167453289032E-2</v>
      </c>
      <c r="CW9" s="50">
        <v>6.4764180779457114E-2</v>
      </c>
      <c r="CX9" s="50">
        <v>5.7709190249443057E-2</v>
      </c>
      <c r="CY9" s="50">
        <v>6.7370316386222859E-2</v>
      </c>
      <c r="CZ9" s="50">
        <v>7.7708879113197335E-2</v>
      </c>
      <c r="DA9" s="50">
        <v>7.1179112792015081E-2</v>
      </c>
      <c r="DB9" s="50">
        <v>7.9272565245628368E-2</v>
      </c>
      <c r="DC9" s="50">
        <v>8.1113848090171844E-2</v>
      </c>
      <c r="DD9" s="50">
        <v>9.0001448988914504E-2</v>
      </c>
      <c r="DE9" s="50">
        <v>7.7534595131874107E-2</v>
      </c>
      <c r="DF9" s="50">
        <v>5.775927603244782E-2</v>
      </c>
      <c r="DG9" s="50">
        <v>6.8356123566627514E-2</v>
      </c>
      <c r="DH9" s="50">
        <v>6.5386238694190996E-2</v>
      </c>
      <c r="DI9" s="50">
        <v>7.0209148526191714E-2</v>
      </c>
      <c r="DJ9" s="50">
        <v>6.1790588498115542E-2</v>
      </c>
      <c r="DK9" s="50">
        <v>6.5583434700965892E-2</v>
      </c>
      <c r="DL9" s="50">
        <v>5.6332144141197207E-2</v>
      </c>
      <c r="DM9" s="50">
        <v>4.1103640198707589E-2</v>
      </c>
      <c r="DN9" s="50">
        <v>5.1133891940116902E-2</v>
      </c>
      <c r="DO9" s="47">
        <v>3.2373413443565369E-2</v>
      </c>
      <c r="DP9" s="47">
        <v>4.4999999999999998E-2</v>
      </c>
      <c r="DQ9" s="47">
        <v>4.8000000000000001E-2</v>
      </c>
      <c r="DR9" s="51">
        <v>5.3800000000000001E-2</v>
      </c>
      <c r="DS9" s="51">
        <v>5.3400000000000003E-2</v>
      </c>
      <c r="DT9" s="51">
        <v>3.8899999999999997E-2</v>
      </c>
      <c r="DU9" s="51">
        <v>4.2099999999999999E-2</v>
      </c>
      <c r="DV9" s="51">
        <v>4.9000000000000002E-2</v>
      </c>
      <c r="DW9" s="51">
        <v>5.2200000000000003E-2</v>
      </c>
      <c r="DX9" s="51">
        <v>5.6500000000000002E-2</v>
      </c>
      <c r="DY9" s="51">
        <v>5.6000000000000001E-2</v>
      </c>
      <c r="DZ9" s="51">
        <v>5.4515755596101334E-2</v>
      </c>
      <c r="EA9" s="51">
        <v>5.1534534553673517E-2</v>
      </c>
      <c r="EB9" s="51">
        <v>5.3029052169689228E-2</v>
      </c>
      <c r="EC9" s="52">
        <v>5.0851715115512564E-2</v>
      </c>
      <c r="ED9" s="51">
        <v>1.6540523329602541E-2</v>
      </c>
      <c r="EE9" s="51">
        <v>1.9099999999999999E-2</v>
      </c>
      <c r="EF9" s="51">
        <v>2.0562360325984796E-2</v>
      </c>
      <c r="EG9" s="51">
        <v>2.0892371148224509E-2</v>
      </c>
      <c r="EH9" s="51">
        <v>3.6378824932219667E-2</v>
      </c>
      <c r="EI9" s="51">
        <v>3.6378824932219667E-2</v>
      </c>
      <c r="EJ9" s="51">
        <v>4.4723409872463815E-2</v>
      </c>
      <c r="EK9" s="51">
        <v>5.1116959860313615E-2</v>
      </c>
      <c r="EL9" s="51">
        <v>5.3036000126295502E-2</v>
      </c>
      <c r="EM9" s="51">
        <v>6.5795807910950188E-2</v>
      </c>
      <c r="EN9" s="51">
        <v>9.2575998904264933E-2</v>
      </c>
      <c r="EO9" s="51">
        <v>7.7303675756410506E-2</v>
      </c>
      <c r="EP9" s="51">
        <v>7.2146259685410552E-2</v>
      </c>
      <c r="EQ9" s="51">
        <v>5.3576141091867369E-2</v>
      </c>
      <c r="ER9" s="51">
        <v>5.3742955458260466E-2</v>
      </c>
      <c r="ES9" s="51">
        <v>5.8622591869020635E-2</v>
      </c>
      <c r="ET9" s="51">
        <v>5.8240679108533477E-2</v>
      </c>
      <c r="EU9" s="51">
        <v>5.6000000000000001E-2</v>
      </c>
      <c r="EV9" s="51">
        <v>6.1098948727519087E-2</v>
      </c>
      <c r="EW9" s="51">
        <v>4.7010167883196008E-2</v>
      </c>
      <c r="EX9" s="53">
        <v>5.203295383020845E-2</v>
      </c>
      <c r="EY9" s="53">
        <v>5.2198750070442168E-2</v>
      </c>
      <c r="EZ9" s="51">
        <v>5.7277037659013486E-2</v>
      </c>
      <c r="FA9" s="51">
        <v>5.0069973611379437E-2</v>
      </c>
      <c r="FB9" s="51">
        <v>5.3301109047201312E-2</v>
      </c>
      <c r="FC9" s="54">
        <v>0.10456107542295956</v>
      </c>
      <c r="FD9" s="54">
        <v>7.5555022066254862E-2</v>
      </c>
      <c r="FE9" s="54">
        <v>6.6640406300638277E-2</v>
      </c>
      <c r="FF9" s="54">
        <v>3.7819979893497946E-2</v>
      </c>
      <c r="FG9" s="54">
        <v>3.2538050947536812E-2</v>
      </c>
      <c r="FH9" s="54">
        <v>1.6430803553040274E-2</v>
      </c>
      <c r="FI9" s="54">
        <v>2.0657175872584865E-3</v>
      </c>
      <c r="FJ9" s="54">
        <v>2.4946371787354815E-2</v>
      </c>
      <c r="FK9" s="54">
        <v>2.1021171211956347E-2</v>
      </c>
      <c r="FL9" s="54">
        <v>3.0977889739729481E-3</v>
      </c>
      <c r="FM9" s="54">
        <v>1.8867810518139683E-2</v>
      </c>
      <c r="FN9" s="54">
        <v>9.4566674830407482E-3</v>
      </c>
      <c r="FO9" s="54">
        <v>3.2482996436634659E-2</v>
      </c>
      <c r="FP9" s="54">
        <v>3.3507415293877019E-2</v>
      </c>
      <c r="FQ9" s="54">
        <v>2.8363987604242746E-2</v>
      </c>
      <c r="FR9" s="54">
        <v>3.9300000000000002E-2</v>
      </c>
      <c r="FS9" s="54">
        <v>3.1405943817981896E-2</v>
      </c>
      <c r="FT9" s="22">
        <v>4.2350248563864795E-2</v>
      </c>
      <c r="FU9" s="22">
        <v>2.2413932215592319E-2</v>
      </c>
      <c r="FV9" s="22">
        <v>5.0125062465667947E-3</v>
      </c>
    </row>
    <row r="10" spans="1:178" x14ac:dyDescent="0.25">
      <c r="A10" s="45" t="s">
        <v>17</v>
      </c>
      <c r="B10" s="46">
        <v>790791.02411274018</v>
      </c>
      <c r="C10" s="46">
        <v>789217.42938376998</v>
      </c>
      <c r="D10" s="46">
        <v>787851.0856814998</v>
      </c>
      <c r="E10" s="46">
        <v>768256.95224179002</v>
      </c>
      <c r="F10" s="46">
        <v>760791.4839924603</v>
      </c>
      <c r="G10" s="46">
        <v>739802.77267308976</v>
      </c>
      <c r="H10" s="46">
        <v>740404.46221616026</v>
      </c>
      <c r="I10" s="46">
        <v>1009959.0945249</v>
      </c>
      <c r="J10" s="46">
        <v>987325.47364068986</v>
      </c>
      <c r="K10" s="46">
        <v>975364.6313609099</v>
      </c>
      <c r="L10" s="46">
        <v>948670.83332006028</v>
      </c>
      <c r="M10" s="46">
        <v>948014.73098228022</v>
      </c>
      <c r="N10" s="46">
        <v>941059.17458520003</v>
      </c>
      <c r="O10" s="46">
        <v>939254.84697639046</v>
      </c>
      <c r="P10" s="46">
        <v>911207.13929744973</v>
      </c>
      <c r="Q10" s="46">
        <v>905825.15233478998</v>
      </c>
      <c r="R10" s="46">
        <v>897897.80490581016</v>
      </c>
      <c r="S10" s="46">
        <v>881366.2682796102</v>
      </c>
      <c r="T10" s="46">
        <v>860946.95313666994</v>
      </c>
      <c r="U10" s="46">
        <v>1150035.9410800701</v>
      </c>
      <c r="V10" s="46">
        <v>1130350.4302499697</v>
      </c>
      <c r="W10" s="46">
        <v>1107198.1564056405</v>
      </c>
      <c r="X10" s="46">
        <v>1087597.84175386</v>
      </c>
      <c r="Y10" s="46">
        <v>1067297.0715758195</v>
      </c>
      <c r="Z10" s="46">
        <v>1052141.2900120199</v>
      </c>
      <c r="AA10" s="46">
        <v>1033190.7229855099</v>
      </c>
      <c r="AB10" s="46">
        <v>984970.95546024991</v>
      </c>
      <c r="AC10" s="46">
        <v>974405.32058561</v>
      </c>
      <c r="AD10" s="46">
        <v>955354.99336882005</v>
      </c>
      <c r="AE10" s="46">
        <v>939405.16214674013</v>
      </c>
      <c r="AF10" s="46">
        <v>916175.96504722</v>
      </c>
      <c r="AG10" s="46">
        <v>1235249.2962982401</v>
      </c>
      <c r="AH10" s="46">
        <v>1187461.7380602402</v>
      </c>
      <c r="AI10" s="46">
        <v>1142919.2768033999</v>
      </c>
      <c r="AJ10" s="46">
        <v>1127464.5101463599</v>
      </c>
      <c r="AK10" s="46">
        <v>1086938.3560501903</v>
      </c>
      <c r="AL10" s="46">
        <v>1093014.6112376298</v>
      </c>
      <c r="AM10" s="46">
        <v>1106213.0163320699</v>
      </c>
      <c r="AN10" s="46">
        <v>1098239.61384698</v>
      </c>
      <c r="AO10" s="46">
        <v>1087019.8613790395</v>
      </c>
      <c r="AP10" s="46">
        <v>1056189.6268745698</v>
      </c>
      <c r="AQ10" s="46">
        <v>1054711</v>
      </c>
      <c r="AR10" s="46">
        <v>1048147.0512868704</v>
      </c>
      <c r="AS10" s="46">
        <v>1368060.9782015199</v>
      </c>
      <c r="AT10" s="46">
        <v>1351217.1096806801</v>
      </c>
      <c r="AU10" s="46">
        <v>1329529</v>
      </c>
      <c r="AV10" s="46">
        <v>1306628.08750881</v>
      </c>
      <c r="AW10" s="46">
        <v>1282378.9522432003</v>
      </c>
      <c r="AX10" s="46">
        <v>1269840.2916886206</v>
      </c>
      <c r="AY10" s="46">
        <v>1240733.8089907002</v>
      </c>
      <c r="AZ10" s="46">
        <v>1113771</v>
      </c>
      <c r="BA10" s="46">
        <v>1131000.33457563</v>
      </c>
      <c r="BB10" s="46">
        <v>1131045.5578030897</v>
      </c>
      <c r="BC10" s="46">
        <v>1117855.8413878304</v>
      </c>
      <c r="BD10" s="46">
        <v>1120515.78000928</v>
      </c>
      <c r="BE10" s="46">
        <v>1516760.3233480596</v>
      </c>
      <c r="BF10" s="46">
        <v>1479615.21470111</v>
      </c>
      <c r="BG10" s="46">
        <v>1433902.4003434901</v>
      </c>
      <c r="BH10" s="46">
        <v>1458423.92203916</v>
      </c>
      <c r="BI10" s="46">
        <v>1473989.0244057702</v>
      </c>
      <c r="BJ10" s="46">
        <v>1442466.8189139701</v>
      </c>
      <c r="BK10" s="46">
        <v>1432451.4343191001</v>
      </c>
      <c r="BL10" s="46">
        <v>1374202.4476912201</v>
      </c>
      <c r="BM10" s="46">
        <v>1366511.14613041</v>
      </c>
      <c r="BN10" s="46">
        <v>1335637.6374973799</v>
      </c>
      <c r="BO10" s="46">
        <v>1328482.5000163899</v>
      </c>
      <c r="BP10" s="46">
        <v>1311864.7837151296</v>
      </c>
      <c r="BQ10" s="46">
        <v>1683817.9865157697</v>
      </c>
      <c r="BR10" s="46">
        <v>1630838.72264435</v>
      </c>
      <c r="BS10" s="46">
        <v>1621710.9153959099</v>
      </c>
      <c r="BT10" s="46">
        <v>1589825.9837611502</v>
      </c>
      <c r="BU10" s="46">
        <v>1589943.6121316499</v>
      </c>
      <c r="BV10" s="46">
        <v>1527428.9043083801</v>
      </c>
      <c r="BW10" s="46">
        <v>1506572.0515176998</v>
      </c>
      <c r="BX10" s="46">
        <v>1476098.2339647103</v>
      </c>
      <c r="BY10" s="46">
        <v>1420624.1870632397</v>
      </c>
      <c r="BZ10" s="46">
        <v>1373346.11511402</v>
      </c>
      <c r="CA10" s="46">
        <v>1295220.9122179803</v>
      </c>
      <c r="CB10" s="46">
        <v>1285123.4839910904</v>
      </c>
      <c r="CC10" s="46">
        <v>1635221.7698347801</v>
      </c>
      <c r="CD10" s="46">
        <v>1547764.8765491105</v>
      </c>
      <c r="CE10" s="46">
        <v>1558488.6591805697</v>
      </c>
      <c r="CF10" s="46">
        <v>1561078.9842691799</v>
      </c>
      <c r="CG10" s="46">
        <v>1518930.0203702196</v>
      </c>
      <c r="CH10" s="46">
        <v>1535851.8507844701</v>
      </c>
      <c r="CI10" s="46">
        <v>1506805.79347583</v>
      </c>
      <c r="CJ10" s="46">
        <v>1482557.9824225262</v>
      </c>
      <c r="CL10" s="47">
        <v>4.5620000000000001E-2</v>
      </c>
      <c r="CM10" s="47">
        <v>4.2880000000000001E-2</v>
      </c>
      <c r="CN10" s="47">
        <v>4.8668888211250289E-2</v>
      </c>
      <c r="CO10" s="47">
        <v>4.8060068488121041E-2</v>
      </c>
      <c r="CP10" s="47">
        <v>4.5777222514152532E-2</v>
      </c>
      <c r="CQ10" s="49">
        <v>4.9194231629371657E-2</v>
      </c>
      <c r="CR10" s="49">
        <v>5.5182626843452445E-2</v>
      </c>
      <c r="CS10" s="50">
        <v>5.0744530558586132E-2</v>
      </c>
      <c r="CT10" s="50">
        <v>5.6828263401985171E-2</v>
      </c>
      <c r="CU10" s="50">
        <v>6.1875596642494216E-2</v>
      </c>
      <c r="CV10" s="50">
        <v>7.3328247666358981E-2</v>
      </c>
      <c r="CW10" s="50">
        <v>7.6615509390831005E-2</v>
      </c>
      <c r="CX10" s="50">
        <v>6.6258314251899722E-2</v>
      </c>
      <c r="CY10" s="50">
        <v>7.7099171280860926E-2</v>
      </c>
      <c r="CZ10" s="50">
        <v>8.8741073012351984E-2</v>
      </c>
      <c r="DA10" s="50">
        <v>8.6576434969902041E-2</v>
      </c>
      <c r="DB10" s="50">
        <v>9.4856449961662287E-2</v>
      </c>
      <c r="DC10" s="50">
        <v>9.5986506342887884E-2</v>
      </c>
      <c r="DD10" s="50">
        <v>0.10646111369132996</v>
      </c>
      <c r="DE10" s="50">
        <v>9.5538690686225877E-2</v>
      </c>
      <c r="DF10" s="50">
        <v>7.3669937252998377E-2</v>
      </c>
      <c r="DG10" s="50">
        <v>8.0600288510322596E-2</v>
      </c>
      <c r="DH10" s="50">
        <v>7.8972682356834412E-2</v>
      </c>
      <c r="DI10" s="50">
        <v>8.4096583724021901E-2</v>
      </c>
      <c r="DJ10" s="50">
        <v>7.3422071337699915E-2</v>
      </c>
      <c r="DK10" s="50">
        <v>7.5939288735389715E-2</v>
      </c>
      <c r="DL10" s="50">
        <v>6.6066148877143835E-2</v>
      </c>
      <c r="DM10" s="50">
        <v>5.2157983183860793E-2</v>
      </c>
      <c r="DN10" s="50">
        <v>6.1147406697273241E-2</v>
      </c>
      <c r="DO10" s="47">
        <v>4.3617692589759838E-2</v>
      </c>
      <c r="DP10" s="47">
        <v>5.4100000000000002E-2</v>
      </c>
      <c r="DQ10" s="47">
        <v>5.8000000000000003E-2</v>
      </c>
      <c r="DR10" s="51">
        <v>6.6199999999999995E-2</v>
      </c>
      <c r="DS10" s="51">
        <v>6.4399999999999999E-2</v>
      </c>
      <c r="DT10" s="51">
        <v>5.16E-2</v>
      </c>
      <c r="DU10" s="51">
        <v>5.6899999999999999E-2</v>
      </c>
      <c r="DV10" s="51">
        <v>6.54E-2</v>
      </c>
      <c r="DW10" s="51">
        <v>6.7900000000000002E-2</v>
      </c>
      <c r="DX10" s="51">
        <v>6.9800000000000001E-2</v>
      </c>
      <c r="DY10" s="51">
        <v>6.8000000000000005E-2</v>
      </c>
      <c r="DZ10" s="51">
        <v>6.4812061257383258E-2</v>
      </c>
      <c r="EA10" s="51">
        <v>6.2595626397336401E-2</v>
      </c>
      <c r="EB10" s="51">
        <v>6.3691248238965548E-2</v>
      </c>
      <c r="EC10" s="52">
        <v>6.1546913100260614E-2</v>
      </c>
      <c r="ED10" s="51">
        <v>2.7495496648396012E-2</v>
      </c>
      <c r="EE10" s="51">
        <v>3.1600000000000003E-2</v>
      </c>
      <c r="EF10" s="51">
        <v>3.6073684103657078E-2</v>
      </c>
      <c r="EG10" s="51">
        <v>3.6154340830200749E-2</v>
      </c>
      <c r="EH10" s="51">
        <v>5.0462430743043907E-2</v>
      </c>
      <c r="EI10" s="51">
        <v>5.0462430743043907E-2</v>
      </c>
      <c r="EJ10" s="51">
        <v>5.6871211857118631E-2</v>
      </c>
      <c r="EK10" s="51">
        <v>6.3852940650249046E-2</v>
      </c>
      <c r="EL10" s="51">
        <v>6.4161107714537868E-2</v>
      </c>
      <c r="EM10" s="51">
        <v>7.8878267571338201E-2</v>
      </c>
      <c r="EN10" s="51">
        <v>0.10518980195110972</v>
      </c>
      <c r="EO10" s="51">
        <v>9.011821930235131E-2</v>
      </c>
      <c r="EP10" s="51">
        <v>8.2109346185271104E-2</v>
      </c>
      <c r="EQ10" s="51">
        <v>5.9999589255434138E-2</v>
      </c>
      <c r="ER10" s="51">
        <v>6.0749331489301728E-2</v>
      </c>
      <c r="ES10" s="51">
        <v>6.1525463584499951E-2</v>
      </c>
      <c r="ET10" s="51">
        <v>5.8478440024425149E-2</v>
      </c>
      <c r="EU10" s="51">
        <v>5.5199999999999999E-2</v>
      </c>
      <c r="EV10" s="51">
        <v>5.9296737914049658E-2</v>
      </c>
      <c r="EW10" s="51">
        <v>4.6733158405912523E-2</v>
      </c>
      <c r="EX10" s="53">
        <v>5.1723947038797569E-2</v>
      </c>
      <c r="EY10" s="53">
        <v>5.0818067324174931E-2</v>
      </c>
      <c r="EZ10" s="51">
        <v>6.1786849221933338E-2</v>
      </c>
      <c r="FA10" s="51">
        <v>4.3210963319701534E-2</v>
      </c>
      <c r="FB10" s="51">
        <v>4.6856079089738323E-2</v>
      </c>
      <c r="FC10" s="54">
        <v>9.4153576628836166E-2</v>
      </c>
      <c r="FD10" s="54">
        <v>7.0591992461374486E-2</v>
      </c>
      <c r="FE10" s="54">
        <v>5.805339239679097E-2</v>
      </c>
      <c r="FF10" s="54">
        <v>3.3691181801897896E-2</v>
      </c>
      <c r="FG10" s="54">
        <v>2.79618660195744E-2</v>
      </c>
      <c r="FH10" s="54">
        <v>1.2364153607949513E-2</v>
      </c>
      <c r="FI10" s="54">
        <v>-8.6331778877268839E-4</v>
      </c>
      <c r="FJ10" s="54">
        <v>2.1015109357042761E-2</v>
      </c>
      <c r="FK10" s="54">
        <v>1.5959689641656949E-2</v>
      </c>
      <c r="FL10" s="54">
        <v>-2.6914826987254337E-3</v>
      </c>
      <c r="FM10" s="54">
        <v>1.4904306836351688E-2</v>
      </c>
      <c r="FN10" s="54">
        <v>8.2840557187648933E-3</v>
      </c>
      <c r="FO10" s="54">
        <v>3.1198278552728498E-2</v>
      </c>
      <c r="FP10" s="54">
        <v>3.205862199589693E-2</v>
      </c>
      <c r="FQ10" s="54">
        <v>3.0923143817844778E-2</v>
      </c>
      <c r="FR10" s="54">
        <v>4.1200000000000001E-2</v>
      </c>
      <c r="FS10" s="54">
        <v>3.5818045600876536E-2</v>
      </c>
      <c r="FT10" s="22">
        <v>4.3199310527169979E-2</v>
      </c>
      <c r="FU10" s="22">
        <v>3.3416198863661026E-2</v>
      </c>
      <c r="FV10" s="22">
        <v>3.2872617244720237E-3</v>
      </c>
    </row>
    <row r="11" spans="1:178" x14ac:dyDescent="0.25">
      <c r="A11" s="55" t="s">
        <v>18</v>
      </c>
      <c r="B11" s="46">
        <v>170608.51559513001</v>
      </c>
      <c r="C11" s="46">
        <v>172966.42063519001</v>
      </c>
      <c r="D11" s="46">
        <v>174712.26239624998</v>
      </c>
      <c r="E11" s="46">
        <v>171447.44977571</v>
      </c>
      <c r="F11" s="46">
        <v>168903.33520659999</v>
      </c>
      <c r="G11" s="46">
        <v>165711.97517314999</v>
      </c>
      <c r="H11" s="46">
        <v>165332.28439074001</v>
      </c>
      <c r="I11" s="46">
        <v>212683.46848922005</v>
      </c>
      <c r="J11" s="46">
        <v>208020.22262937002</v>
      </c>
      <c r="K11" s="46">
        <v>206919.61826372996</v>
      </c>
      <c r="L11" s="46">
        <v>201719.59580358007</v>
      </c>
      <c r="M11" s="46">
        <v>197982.94124627998</v>
      </c>
      <c r="N11" s="46">
        <v>197174.63761653996</v>
      </c>
      <c r="O11" s="46">
        <v>200048.24743284006</v>
      </c>
      <c r="P11" s="46">
        <v>197592.72241240001</v>
      </c>
      <c r="Q11" s="46">
        <v>197294.64698279003</v>
      </c>
      <c r="R11" s="46">
        <v>196517.12040354</v>
      </c>
      <c r="S11" s="46">
        <v>194693.13838550998</v>
      </c>
      <c r="T11" s="46">
        <v>191484.53657971002</v>
      </c>
      <c r="U11" s="46">
        <v>244082.94230962999</v>
      </c>
      <c r="V11" s="46">
        <v>241547.22579364001</v>
      </c>
      <c r="W11" s="46">
        <v>236977.88068384997</v>
      </c>
      <c r="X11" s="46">
        <v>234866.65949043</v>
      </c>
      <c r="Y11" s="46">
        <v>231608.72869004004</v>
      </c>
      <c r="Z11" s="46">
        <v>229599.76922946001</v>
      </c>
      <c r="AA11" s="46">
        <v>229147.70039059003</v>
      </c>
      <c r="AB11" s="46">
        <v>221273.90893317002</v>
      </c>
      <c r="AC11" s="46">
        <v>221442.55417789996</v>
      </c>
      <c r="AD11" s="46">
        <v>218417.50448853997</v>
      </c>
      <c r="AE11" s="46">
        <v>215778.26109495995</v>
      </c>
      <c r="AF11" s="46">
        <v>210689.96587197998</v>
      </c>
      <c r="AG11" s="46">
        <v>274004.12935370003</v>
      </c>
      <c r="AH11" s="46">
        <v>264874.63306035998</v>
      </c>
      <c r="AI11" s="46">
        <v>256057.12964306009</v>
      </c>
      <c r="AJ11" s="46">
        <v>254370.23964380004</v>
      </c>
      <c r="AK11" s="46">
        <v>244236.08888156997</v>
      </c>
      <c r="AL11" s="46">
        <v>246533.29872597003</v>
      </c>
      <c r="AM11" s="46">
        <v>252572.94122325996</v>
      </c>
      <c r="AN11" s="46">
        <v>253078.69547988998</v>
      </c>
      <c r="AO11" s="46">
        <v>252607.91178967</v>
      </c>
      <c r="AP11" s="46">
        <v>245565.56928130001</v>
      </c>
      <c r="AQ11" s="46">
        <v>245474</v>
      </c>
      <c r="AR11" s="46">
        <v>246274.289154</v>
      </c>
      <c r="AS11" s="46">
        <v>316388.22406430996</v>
      </c>
      <c r="AT11" s="46">
        <v>313780.04547479004</v>
      </c>
      <c r="AU11" s="46">
        <v>311559</v>
      </c>
      <c r="AV11" s="46">
        <v>309154.77425647003</v>
      </c>
      <c r="AW11" s="46">
        <v>304366.56379970995</v>
      </c>
      <c r="AX11" s="46">
        <v>303726.68597203988</v>
      </c>
      <c r="AY11" s="46">
        <v>302044.45899571996</v>
      </c>
      <c r="AZ11" s="46">
        <v>275934</v>
      </c>
      <c r="BA11" s="46">
        <v>278666.32682619005</v>
      </c>
      <c r="BB11" s="46">
        <v>279044.70483623998</v>
      </c>
      <c r="BC11" s="46">
        <v>278671.01521128009</v>
      </c>
      <c r="BD11" s="46">
        <v>280825.11006217002</v>
      </c>
      <c r="BE11" s="46">
        <v>373714.40081293992</v>
      </c>
      <c r="BF11" s="46">
        <v>366061.88822090998</v>
      </c>
      <c r="BG11" s="46">
        <v>356410.65000178001</v>
      </c>
      <c r="BH11" s="46">
        <v>361471.21916864009</v>
      </c>
      <c r="BI11" s="46">
        <v>363311.45394452999</v>
      </c>
      <c r="BJ11" s="46">
        <v>358195.82584884006</v>
      </c>
      <c r="BK11" s="46">
        <v>360773.62594743993</v>
      </c>
      <c r="BL11" s="46">
        <v>344756.16403906007</v>
      </c>
      <c r="BM11" s="46">
        <v>341998.34801265999</v>
      </c>
      <c r="BN11" s="46">
        <v>334661.64966411993</v>
      </c>
      <c r="BO11" s="46">
        <v>332367.93958036008</v>
      </c>
      <c r="BP11" s="46">
        <v>329921.2151446701</v>
      </c>
      <c r="BQ11" s="46">
        <v>420117.34829093999</v>
      </c>
      <c r="BR11" s="46">
        <v>406961.41239896999</v>
      </c>
      <c r="BS11" s="46">
        <v>404300.19554068998</v>
      </c>
      <c r="BT11" s="46">
        <v>396470.65511454997</v>
      </c>
      <c r="BU11" s="46">
        <v>398704.08881585998</v>
      </c>
      <c r="BV11" s="46">
        <v>385984.57405306987</v>
      </c>
      <c r="BW11" s="46">
        <v>380859.7689427</v>
      </c>
      <c r="BX11" s="46">
        <v>372009.09741776995</v>
      </c>
      <c r="BY11" s="46">
        <v>357108.76333182002</v>
      </c>
      <c r="BZ11" s="46">
        <v>348905.99365061999</v>
      </c>
      <c r="CA11" s="46">
        <v>325655.15465081006</v>
      </c>
      <c r="CB11" s="46">
        <v>323846.73279574001</v>
      </c>
      <c r="CC11" s="46">
        <v>412546.37204111984</v>
      </c>
      <c r="CD11" s="46">
        <v>388871.50748907996</v>
      </c>
      <c r="CE11" s="46">
        <v>393599.90064167994</v>
      </c>
      <c r="CF11" s="46">
        <v>396201.60908286</v>
      </c>
      <c r="CG11" s="46">
        <v>387729.05303356989</v>
      </c>
      <c r="CH11" s="46">
        <v>391361.68583744997</v>
      </c>
      <c r="CI11" s="46">
        <v>385477.36623668997</v>
      </c>
      <c r="CJ11" s="46">
        <v>373350.69149195246</v>
      </c>
      <c r="CL11" s="47">
        <v>4.4080000000000001E-2</v>
      </c>
      <c r="CM11" s="47">
        <v>0.04</v>
      </c>
      <c r="CN11" s="47">
        <v>4.6183106303215038E-2</v>
      </c>
      <c r="CO11" s="47">
        <v>5.2065071463584897E-2</v>
      </c>
      <c r="CP11" s="47">
        <v>4.0851894021034257E-2</v>
      </c>
      <c r="CQ11" s="49">
        <v>4.5477595925331127E-2</v>
      </c>
      <c r="CR11" s="49">
        <v>5.2304497361183186E-2</v>
      </c>
      <c r="CS11" s="50">
        <v>4.7290840744972237E-2</v>
      </c>
      <c r="CT11" s="50">
        <v>5.3074911236763014E-2</v>
      </c>
      <c r="CU11" s="50">
        <v>5.2746984362602237E-2</v>
      </c>
      <c r="CV11" s="50">
        <v>6.2380853295326236E-2</v>
      </c>
      <c r="CW11" s="50">
        <v>7.1839269995689403E-2</v>
      </c>
      <c r="CX11" s="50">
        <v>6.3893947005271887E-2</v>
      </c>
      <c r="CY11" s="50">
        <v>7.2146180272102345E-2</v>
      </c>
      <c r="CZ11" s="50">
        <v>8.3146294951438909E-2</v>
      </c>
      <c r="DA11" s="50">
        <v>7.6864698529243505E-2</v>
      </c>
      <c r="DB11" s="50">
        <v>8.5289016366004944E-2</v>
      </c>
      <c r="DC11" s="50">
        <v>8.7591663002967862E-2</v>
      </c>
      <c r="DD11" s="50">
        <v>9.3175879120826727E-2</v>
      </c>
      <c r="DE11" s="50">
        <v>8.4011062979698181E-2</v>
      </c>
      <c r="DF11" s="50">
        <v>6.0783556103706352E-2</v>
      </c>
      <c r="DG11" s="50">
        <v>7.1937832236289967E-2</v>
      </c>
      <c r="DH11" s="50">
        <v>7.1150198578834561E-2</v>
      </c>
      <c r="DI11" s="50">
        <v>7.2944757342338587E-2</v>
      </c>
      <c r="DJ11" s="50">
        <v>6.3513311743736256E-2</v>
      </c>
      <c r="DK11" s="50">
        <v>6.6514316201210039E-2</v>
      </c>
      <c r="DL11" s="50">
        <v>5.9376415610313413E-2</v>
      </c>
      <c r="DM11" s="50">
        <v>4.0964511036872875E-2</v>
      </c>
      <c r="DN11" s="50">
        <v>5.1262894272804269E-2</v>
      </c>
      <c r="DO11" s="47">
        <v>3.4466591477394115E-2</v>
      </c>
      <c r="DP11" s="47">
        <v>4.6100000000000002E-2</v>
      </c>
      <c r="DQ11" s="47">
        <v>5.21E-2</v>
      </c>
      <c r="DR11" s="51">
        <v>5.8799999999999998E-2</v>
      </c>
      <c r="DS11" s="51">
        <v>5.9700000000000003E-2</v>
      </c>
      <c r="DT11" s="51">
        <v>4.9200000000000001E-2</v>
      </c>
      <c r="DU11" s="51">
        <v>4.9700000000000001E-2</v>
      </c>
      <c r="DV11" s="51">
        <v>5.8900000000000001E-2</v>
      </c>
      <c r="DW11" s="51">
        <v>6.2600000000000003E-2</v>
      </c>
      <c r="DX11" s="51">
        <v>6.3700000000000007E-2</v>
      </c>
      <c r="DY11" s="51">
        <v>6.4399999999999999E-2</v>
      </c>
      <c r="DZ11" s="51">
        <v>6.2226474101113594E-2</v>
      </c>
      <c r="EA11" s="51">
        <v>5.8822045985026827E-2</v>
      </c>
      <c r="EB11" s="51">
        <v>6.3229205013663359E-2</v>
      </c>
      <c r="EC11" s="52">
        <v>6.2822132754627891E-2</v>
      </c>
      <c r="ED11" s="51">
        <v>3.0178836681164167E-2</v>
      </c>
      <c r="EE11" s="51">
        <v>2.9499999999999998E-2</v>
      </c>
      <c r="EF11" s="51">
        <v>3.3430645428084382E-2</v>
      </c>
      <c r="EG11" s="51">
        <v>3.3217361780051302E-2</v>
      </c>
      <c r="EH11" s="51">
        <v>4.8497679050171882E-2</v>
      </c>
      <c r="EI11" s="51">
        <v>4.8497679050171882E-2</v>
      </c>
      <c r="EJ11" s="51">
        <v>5.4029569054282023E-2</v>
      </c>
      <c r="EK11" s="51">
        <v>5.9532409207619263E-2</v>
      </c>
      <c r="EL11" s="51">
        <v>6.4482091670618802E-2</v>
      </c>
      <c r="EM11" s="51">
        <v>7.5902810954352251E-2</v>
      </c>
      <c r="EN11" s="51">
        <v>9.8474387637171201E-2</v>
      </c>
      <c r="EO11" s="51">
        <v>8.4736356683498659E-2</v>
      </c>
      <c r="EP11" s="51">
        <v>7.8916325608449522E-2</v>
      </c>
      <c r="EQ11" s="51">
        <v>5.6588193350061822E-2</v>
      </c>
      <c r="ER11" s="51">
        <v>5.3504916884776765E-2</v>
      </c>
      <c r="ES11" s="51">
        <v>5.52922939576177E-2</v>
      </c>
      <c r="ET11" s="51">
        <v>5.3687497544313567E-2</v>
      </c>
      <c r="EU11" s="51">
        <v>4.8599999999999997E-2</v>
      </c>
      <c r="EV11" s="51">
        <v>5.4148448633715596E-2</v>
      </c>
      <c r="EW11" s="51">
        <v>4.2590055468635812E-2</v>
      </c>
      <c r="EX11" s="53">
        <v>4.6248359154499985E-2</v>
      </c>
      <c r="EY11" s="53">
        <v>4.3726648118291633E-2</v>
      </c>
      <c r="EZ11" s="51">
        <v>5.4493417761184437E-2</v>
      </c>
      <c r="FA11" s="51">
        <v>3.9368898102445371E-2</v>
      </c>
      <c r="FB11" s="51">
        <v>3.741187046919725E-2</v>
      </c>
      <c r="FC11" s="54">
        <v>8.1099696498913021E-2</v>
      </c>
      <c r="FD11" s="54">
        <v>5.8100646258947952E-2</v>
      </c>
      <c r="FE11" s="54">
        <v>5.062707441257408E-2</v>
      </c>
      <c r="FF11" s="54">
        <v>2.4227768595717292E-2</v>
      </c>
      <c r="FG11" s="54">
        <v>1.9561915154381548E-2</v>
      </c>
      <c r="FH11" s="54">
        <v>7.6803959576388081E-3</v>
      </c>
      <c r="FI11" s="54">
        <v>-1.0010459097910318E-2</v>
      </c>
      <c r="FJ11" s="54">
        <v>1.295302058904757E-2</v>
      </c>
      <c r="FK11" s="54">
        <v>1.3098509865302033E-2</v>
      </c>
      <c r="FL11" s="54">
        <v>1.1560375558028468E-3</v>
      </c>
      <c r="FM11" s="54">
        <v>1.6855376781043985E-2</v>
      </c>
      <c r="FN11" s="54">
        <v>7.73803392341188E-3</v>
      </c>
      <c r="FO11" s="54">
        <v>3.1517449363571259E-2</v>
      </c>
      <c r="FP11" s="54">
        <v>3.3434153869003946E-2</v>
      </c>
      <c r="FQ11" s="54">
        <v>2.8680152937981651E-2</v>
      </c>
      <c r="FR11" s="54">
        <v>3.6999999999999998E-2</v>
      </c>
      <c r="FS11" s="54">
        <v>3.2252985412881241E-2</v>
      </c>
      <c r="FT11" s="22">
        <v>4.1099207584870595E-2</v>
      </c>
      <c r="FU11" s="22">
        <v>3.0740062410818808E-2</v>
      </c>
      <c r="FV11" s="22">
        <v>9.4584167003631675E-3</v>
      </c>
    </row>
    <row r="12" spans="1:178" x14ac:dyDescent="0.25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1"/>
      <c r="EV12" s="57"/>
      <c r="EW12" s="57"/>
      <c r="EX12" s="57"/>
      <c r="EY12" s="57"/>
      <c r="EZ12" s="57"/>
      <c r="FA12" s="57"/>
      <c r="FB12" s="57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U12" s="22"/>
    </row>
    <row r="13" spans="1:178" x14ac:dyDescent="0.25">
      <c r="A13" s="45" t="s">
        <v>28</v>
      </c>
      <c r="B13" s="46">
        <v>7626106.7846252499</v>
      </c>
      <c r="C13" s="46">
        <v>7489255.16099778</v>
      </c>
      <c r="D13" s="46">
        <v>7441055.787332519</v>
      </c>
      <c r="E13" s="46">
        <v>7239347.2134987796</v>
      </c>
      <c r="F13" s="46">
        <v>7119675.4289683094</v>
      </c>
      <c r="G13" s="46">
        <v>6926319.6283771098</v>
      </c>
      <c r="H13" s="46">
        <v>6887024.9096603999</v>
      </c>
      <c r="I13" s="46">
        <v>9690460.2322514895</v>
      </c>
      <c r="J13" s="46">
        <v>9429362.0330508221</v>
      </c>
      <c r="K13" s="46">
        <v>9298652.4522200283</v>
      </c>
      <c r="L13" s="46">
        <v>9016564.5934101697</v>
      </c>
      <c r="M13" s="46">
        <v>8890733.9637169186</v>
      </c>
      <c r="N13" s="46">
        <v>8764690.3599222694</v>
      </c>
      <c r="O13" s="46">
        <v>8643085.2257852368</v>
      </c>
      <c r="P13" s="46">
        <v>8428361.5688479915</v>
      </c>
      <c r="Q13" s="46">
        <v>8344841.4954660498</v>
      </c>
      <c r="R13" s="46">
        <v>8247379.8483272316</v>
      </c>
      <c r="S13" s="46">
        <v>8115325.6290963804</v>
      </c>
      <c r="T13" s="46">
        <v>7939402.0663131187</v>
      </c>
      <c r="U13" s="46">
        <v>10949652.811576251</v>
      </c>
      <c r="V13" s="46">
        <v>10737529.911934089</v>
      </c>
      <c r="W13" s="46">
        <v>10504689.793926289</v>
      </c>
      <c r="X13" s="46">
        <v>10342152.082609681</v>
      </c>
      <c r="Y13" s="46">
        <v>10131437.493352201</v>
      </c>
      <c r="Z13" s="46">
        <v>9957629.5683181807</v>
      </c>
      <c r="AA13" s="46">
        <v>9630606.6200809907</v>
      </c>
      <c r="AB13" s="46">
        <v>9191837.8350597192</v>
      </c>
      <c r="AC13" s="46">
        <v>9121513.5929767806</v>
      </c>
      <c r="AD13" s="46">
        <v>8910432.3657731004</v>
      </c>
      <c r="AE13" s="46">
        <v>8765783.1007343978</v>
      </c>
      <c r="AF13" s="46">
        <v>8529784.5133443102</v>
      </c>
      <c r="AG13" s="46">
        <v>11955048.673244292</v>
      </c>
      <c r="AH13" s="46">
        <v>11509266.889863705</v>
      </c>
      <c r="AI13" s="46">
        <v>11032497.208894841</v>
      </c>
      <c r="AJ13" s="46">
        <v>10853391.257072521</v>
      </c>
      <c r="AK13" s="46">
        <v>10350012.351695519</v>
      </c>
      <c r="AL13" s="46">
        <v>10366853.414646242</v>
      </c>
      <c r="AM13" s="46">
        <v>10341763.16512089</v>
      </c>
      <c r="AN13" s="46">
        <v>10231749.474355308</v>
      </c>
      <c r="AO13" s="46">
        <v>10094101.924576923</v>
      </c>
      <c r="AP13" s="46">
        <v>9724648.0847859699</v>
      </c>
      <c r="AQ13" s="46">
        <v>9660951</v>
      </c>
      <c r="AR13" s="46">
        <v>9576328.4180666618</v>
      </c>
      <c r="AS13" s="46">
        <v>13197249.85601569</v>
      </c>
      <c r="AT13" s="46">
        <v>13021615.812813619</v>
      </c>
      <c r="AU13" s="46">
        <v>12761653</v>
      </c>
      <c r="AV13" s="46">
        <v>12580073.25597965</v>
      </c>
      <c r="AW13" s="46">
        <v>12284407.186360398</v>
      </c>
      <c r="AX13" s="46">
        <v>12141072.455859249</v>
      </c>
      <c r="AY13" s="46">
        <v>11694766.58395632</v>
      </c>
      <c r="AZ13" s="46">
        <v>10486145</v>
      </c>
      <c r="BA13" s="46">
        <v>10625736.32236395</v>
      </c>
      <c r="BB13" s="46">
        <v>10531069.560622422</v>
      </c>
      <c r="BC13" s="46">
        <v>10409644.901230471</v>
      </c>
      <c r="BD13" s="46">
        <v>10464836.900446642</v>
      </c>
      <c r="BE13" s="46">
        <v>15012189.091155699</v>
      </c>
      <c r="BF13" s="46">
        <v>14560151.758810831</v>
      </c>
      <c r="BG13" s="46">
        <v>14007824.306971028</v>
      </c>
      <c r="BH13" s="46">
        <v>14138513.564755091</v>
      </c>
      <c r="BI13" s="46">
        <v>14206848.995274499</v>
      </c>
      <c r="BJ13" s="46">
        <v>13898626.527800083</v>
      </c>
      <c r="BK13" s="46">
        <v>13681298.303828787</v>
      </c>
      <c r="BL13" s="46">
        <v>13033457.076132001</v>
      </c>
      <c r="BM13" s="46">
        <v>13033458.076131999</v>
      </c>
      <c r="BN13" s="46">
        <v>12596771.433937332</v>
      </c>
      <c r="BO13" s="46">
        <v>12487170.181729009</v>
      </c>
      <c r="BP13" s="46">
        <v>12349129.270151956</v>
      </c>
      <c r="BQ13" s="46">
        <v>16676237.175747059</v>
      </c>
      <c r="BR13" s="46">
        <v>16041639.102557857</v>
      </c>
      <c r="BS13" s="46">
        <v>15900172.498209871</v>
      </c>
      <c r="BT13" s="46">
        <v>15586851.719753247</v>
      </c>
      <c r="BU13" s="46">
        <v>15600235.51416743</v>
      </c>
      <c r="BV13" s="46">
        <v>15019966.569274751</v>
      </c>
      <c r="BW13" s="46">
        <v>14492374.237121308</v>
      </c>
      <c r="BX13" s="46">
        <v>14167822.935242957</v>
      </c>
      <c r="BY13" s="46">
        <v>13519979.046617409</v>
      </c>
      <c r="BZ13" s="46">
        <v>13000760.992902551</v>
      </c>
      <c r="CA13" s="46">
        <v>12140547.124458518</v>
      </c>
      <c r="CB13" s="46">
        <v>12061061.85274265</v>
      </c>
      <c r="CC13" s="46">
        <v>16673937.91921051</v>
      </c>
      <c r="CD13" s="46">
        <v>15678967.376630077</v>
      </c>
      <c r="CE13" s="46">
        <v>15750315.026216941</v>
      </c>
      <c r="CF13" s="46">
        <v>15711336.088268248</v>
      </c>
      <c r="CG13" s="46">
        <v>15209422.700075166</v>
      </c>
      <c r="CH13" s="46">
        <v>15290298.933394488</v>
      </c>
      <c r="CI13" s="46">
        <v>14770841.347138941</v>
      </c>
      <c r="CJ13" s="46">
        <v>14449698.091575511</v>
      </c>
      <c r="CL13" s="58">
        <v>3.3700000000000001E-2</v>
      </c>
      <c r="CM13" s="58">
        <v>2.9000000000000001E-2</v>
      </c>
      <c r="CN13" s="58">
        <v>3.4000000000000002E-2</v>
      </c>
      <c r="CO13" s="58">
        <v>3.6600000000000001E-2</v>
      </c>
      <c r="CP13" s="58">
        <v>3.15E-2</v>
      </c>
      <c r="CQ13" s="59">
        <v>3.3399999999999999E-2</v>
      </c>
      <c r="CR13" s="59">
        <v>4.1399999999999999E-2</v>
      </c>
      <c r="CS13" s="50">
        <v>3.7499999999999999E-2</v>
      </c>
      <c r="CT13" s="50">
        <v>4.3499999999999997E-2</v>
      </c>
      <c r="CU13" s="50">
        <v>4.7600000000000003E-2</v>
      </c>
      <c r="CV13" s="50">
        <v>5.9199999999999996E-2</v>
      </c>
      <c r="CW13" s="50">
        <v>6.4500000000000002E-2</v>
      </c>
      <c r="CX13" s="50">
        <v>5.6799999999999996E-2</v>
      </c>
      <c r="CY13" s="50">
        <v>6.6600000000000006E-2</v>
      </c>
      <c r="CZ13" s="50">
        <v>7.6700000000000004E-2</v>
      </c>
      <c r="DA13" s="50">
        <v>7.1400000000000005E-2</v>
      </c>
      <c r="DB13" s="50">
        <v>7.9600000000000004E-2</v>
      </c>
      <c r="DC13" s="50">
        <v>8.1799999999999998E-2</v>
      </c>
      <c r="DD13" s="50">
        <v>8.9800000000000005E-2</v>
      </c>
      <c r="DE13" s="50">
        <v>7.8200000000000006E-2</v>
      </c>
      <c r="DF13" s="50">
        <v>5.7000000000000002E-2</v>
      </c>
      <c r="DG13" s="50">
        <v>6.7400000000000002E-2</v>
      </c>
      <c r="DH13" s="50">
        <v>6.5000000000000002E-2</v>
      </c>
      <c r="DI13" s="50">
        <v>6.9999999999999993E-2</v>
      </c>
      <c r="DJ13" s="50">
        <v>6.0700000000000004E-2</v>
      </c>
      <c r="DK13" s="50">
        <v>6.5500000000000003E-2</v>
      </c>
      <c r="DL13" s="50">
        <v>5.8400000000000001E-2</v>
      </c>
      <c r="DM13" s="50">
        <v>4.3299999999999998E-2</v>
      </c>
      <c r="DN13" s="58">
        <v>5.2278685398578252E-2</v>
      </c>
      <c r="DO13" s="58">
        <v>3.3120419559816719E-2</v>
      </c>
      <c r="DP13" s="58">
        <v>4.5884972546171549E-2</v>
      </c>
      <c r="DQ13" s="58">
        <v>4.9696736691040022E-2</v>
      </c>
      <c r="DR13" s="52">
        <v>5.6099999999999997E-2</v>
      </c>
      <c r="DS13" s="52">
        <v>5.5800000000000002E-2</v>
      </c>
      <c r="DT13" s="52">
        <v>5.5800000000000002E-2</v>
      </c>
      <c r="DU13" s="52">
        <v>4.5400000000000003E-2</v>
      </c>
      <c r="DV13" s="52">
        <v>5.3400000000000003E-2</v>
      </c>
      <c r="DW13" s="52">
        <v>5.6899999999999999E-2</v>
      </c>
      <c r="DX13" s="51">
        <v>6.0100000000000001E-2</v>
      </c>
      <c r="DY13" s="51">
        <v>5.9799999999999999E-2</v>
      </c>
      <c r="DZ13" s="51">
        <v>5.8501686129154296E-2</v>
      </c>
      <c r="EA13" s="51">
        <v>5.5610530381254186E-2</v>
      </c>
      <c r="EB13" s="51">
        <v>5.845563599012138E-2</v>
      </c>
      <c r="EC13" s="60">
        <v>5.6671085307515634E-2</v>
      </c>
      <c r="ED13" s="60">
        <v>2.3448209071988302E-2</v>
      </c>
      <c r="EE13" s="60">
        <v>2.5000000000000001E-2</v>
      </c>
      <c r="EF13" s="60">
        <v>2.5000000000000001E-2</v>
      </c>
      <c r="EG13" s="60">
        <v>2.7614457257256975E-2</v>
      </c>
      <c r="EH13" s="60">
        <v>4.348668408294043E-2</v>
      </c>
      <c r="EI13" s="60">
        <v>4.348668408294043E-2</v>
      </c>
      <c r="EJ13" s="60">
        <v>4.9700000000000001E-2</v>
      </c>
      <c r="EK13" s="60">
        <v>5.4784468364904138E-2</v>
      </c>
      <c r="EL13" s="60">
        <v>5.6523565259074093E-2</v>
      </c>
      <c r="EM13" s="60">
        <v>6.901973149666718E-2</v>
      </c>
      <c r="EN13" s="60">
        <v>9.6104970886534691E-2</v>
      </c>
      <c r="EO13" s="60">
        <v>8.0836457418530738E-2</v>
      </c>
      <c r="EP13" s="60">
        <v>7.4851339992093369E-2</v>
      </c>
      <c r="EQ13" s="60">
        <v>5.5736708302699833E-2</v>
      </c>
      <c r="ER13" s="60">
        <v>5.5717949939469102E-2</v>
      </c>
      <c r="ES13" s="60">
        <v>5.8764631922526567E-2</v>
      </c>
      <c r="ET13" s="60">
        <v>5.7586460971780662E-2</v>
      </c>
      <c r="EU13" s="51">
        <v>5.4699999999999999E-2</v>
      </c>
      <c r="EV13" s="60">
        <v>6.2700000000000006E-2</v>
      </c>
      <c r="EW13" s="60">
        <v>4.4266910363763401E-2</v>
      </c>
      <c r="EX13" s="61">
        <v>4.9760524459069311E-2</v>
      </c>
      <c r="EY13" s="61">
        <v>4.8353244231647441E-2</v>
      </c>
      <c r="EZ13" s="60">
        <v>6.0825184519342157E-2</v>
      </c>
      <c r="FA13" s="60">
        <v>4.5056431881563386E-2</v>
      </c>
      <c r="FB13" s="60">
        <v>4.6782480361813761E-2</v>
      </c>
      <c r="FC13" s="62">
        <v>9.4742362930950508E-2</v>
      </c>
      <c r="FD13" s="62">
        <v>6.9566175377905548E-2</v>
      </c>
      <c r="FE13" s="62">
        <v>5.8888378347393688E-2</v>
      </c>
      <c r="FF13" s="62">
        <v>3.1094700375271955E-2</v>
      </c>
      <c r="FG13" s="62">
        <v>2.5760322010723424E-2</v>
      </c>
      <c r="FH13" s="62">
        <v>1.1796174324155029E-2</v>
      </c>
      <c r="FI13" s="62">
        <v>-3.4056342915002036E-3</v>
      </c>
      <c r="FJ13" s="62">
        <v>1.8224096274654489E-2</v>
      </c>
      <c r="FK13" s="62">
        <v>1.5188473502637301E-2</v>
      </c>
      <c r="FL13" s="62">
        <v>-2.5393584202930697E-3</v>
      </c>
      <c r="FM13" s="62">
        <v>1.4051085386980411E-2</v>
      </c>
      <c r="FN13" s="62">
        <v>5.886169301832167E-3</v>
      </c>
      <c r="FO13" s="62">
        <v>2.9025748783878091E-2</v>
      </c>
      <c r="FP13" s="62">
        <v>3.0212798701984678E-2</v>
      </c>
      <c r="FQ13" s="62">
        <v>2.7076611185685051E-2</v>
      </c>
      <c r="FR13" s="62">
        <v>3.6900000000000002E-2</v>
      </c>
      <c r="FS13" s="62">
        <v>2.988543930355414E-2</v>
      </c>
      <c r="FT13" s="22">
        <v>4.1420878017176199E-2</v>
      </c>
      <c r="FU13" s="22"/>
    </row>
    <row r="14" spans="1:178" ht="15.75" thickBot="1" x14ac:dyDescent="0.3">
      <c r="A14" s="63" t="s">
        <v>4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L14" s="47">
        <v>2.3730000000000001E-2</v>
      </c>
      <c r="CM14" s="47">
        <v>1.6619999999999999E-2</v>
      </c>
      <c r="CN14" s="47">
        <v>2.1499999999999998E-2</v>
      </c>
      <c r="CO14" s="47">
        <v>2.281E-2</v>
      </c>
      <c r="CP14" s="47">
        <v>2.0310000000000002E-2</v>
      </c>
      <c r="CQ14" s="49">
        <v>2.1499999999999998E-2</v>
      </c>
      <c r="CR14" s="49">
        <v>2.8930000000000001E-2</v>
      </c>
      <c r="CS14" s="50">
        <v>2.3910000000000001E-2</v>
      </c>
      <c r="CT14" s="50">
        <v>3.134E-2</v>
      </c>
      <c r="CU14" s="50">
        <v>3.6819999999999999E-2</v>
      </c>
      <c r="CV14" s="50">
        <v>4.5339999999999998E-2</v>
      </c>
      <c r="CW14" s="50">
        <v>5.0680000000000003E-2</v>
      </c>
      <c r="CX14" s="50">
        <v>4.0410000000000001E-2</v>
      </c>
      <c r="CY14" s="50">
        <v>4.7669999999999997E-2</v>
      </c>
      <c r="CZ14" s="50">
        <v>5.8459999999999998E-2</v>
      </c>
      <c r="DA14" s="50">
        <v>5.5730000000000002E-2</v>
      </c>
      <c r="DB14" s="50">
        <v>6.4920000000000005E-2</v>
      </c>
      <c r="DC14" s="50">
        <v>6.7239999999999994E-2</v>
      </c>
      <c r="DD14" s="50">
        <v>7.1470000000000006E-2</v>
      </c>
      <c r="DE14" s="50">
        <v>5.978E-2</v>
      </c>
      <c r="DF14" s="50">
        <v>4.0869999999999997E-2</v>
      </c>
      <c r="DG14" s="50">
        <v>5.2470000000000003E-2</v>
      </c>
      <c r="DH14" s="50">
        <v>4.9520000000000002E-2</v>
      </c>
      <c r="DI14" s="50">
        <v>5.459E-2</v>
      </c>
      <c r="DJ14" s="50">
        <v>4.3709999999999999E-2</v>
      </c>
      <c r="DK14" s="50">
        <v>5.1069999999999997E-2</v>
      </c>
      <c r="DL14" s="50">
        <v>4.5870000000000001E-2</v>
      </c>
      <c r="DM14" s="50">
        <v>3.1879999999999999E-2</v>
      </c>
      <c r="DN14" s="47">
        <v>3.5979999999999998E-2</v>
      </c>
      <c r="DO14" s="47">
        <v>1.8259999999999998E-2</v>
      </c>
      <c r="DP14" s="47">
        <v>2.92E-2</v>
      </c>
      <c r="DQ14" s="47">
        <v>3.3399999999999999E-2</v>
      </c>
      <c r="DR14" s="52">
        <v>4.2599999999999999E-2</v>
      </c>
      <c r="DS14" s="51">
        <v>3.04E-2</v>
      </c>
      <c r="DT14" s="51">
        <v>1.6500000000000001E-2</v>
      </c>
      <c r="DU14" s="51">
        <v>2.3E-2</v>
      </c>
      <c r="DV14" s="51">
        <v>2.9600000000000001E-2</v>
      </c>
      <c r="DW14" s="51">
        <v>3.1899999999999998E-2</v>
      </c>
      <c r="DX14" s="51">
        <v>3.4599999999999999E-2</v>
      </c>
      <c r="DY14" s="51">
        <v>3.5900000000000001E-2</v>
      </c>
      <c r="DZ14" s="51">
        <v>3.1600000000000003E-2</v>
      </c>
      <c r="EA14" s="51">
        <v>2.8299999999999999E-2</v>
      </c>
      <c r="EB14" s="51">
        <v>2.9700000000000001E-2</v>
      </c>
      <c r="EC14" s="51">
        <v>2.87E-2</v>
      </c>
      <c r="ED14" s="51">
        <v>-1.09E-2</v>
      </c>
      <c r="EE14" s="51">
        <v>-7.7999999999999996E-3</v>
      </c>
      <c r="EF14" s="51">
        <v>2.5000000000000001E-3</v>
      </c>
      <c r="EG14" s="51">
        <v>-5.0000000000000001E-4</v>
      </c>
      <c r="EH14" s="52">
        <v>1.5800000000000002E-2</v>
      </c>
      <c r="EI14" s="52">
        <v>1.5800000000000002E-2</v>
      </c>
      <c r="EJ14" s="52">
        <v>2.2499999999999999E-2</v>
      </c>
      <c r="EK14" s="52">
        <v>2.7E-2</v>
      </c>
      <c r="EL14" s="52">
        <v>2.93E-2</v>
      </c>
      <c r="EM14" s="52">
        <v>4.3799999999999999E-2</v>
      </c>
      <c r="EN14" s="52">
        <v>6.93E-2</v>
      </c>
      <c r="EO14" s="52">
        <v>5.0500000000000003E-2</v>
      </c>
      <c r="EP14" s="52">
        <v>5.0500000000000003E-2</v>
      </c>
      <c r="EQ14" s="52">
        <v>2.4799999999999999E-2</v>
      </c>
      <c r="ER14" s="52">
        <v>2.29E-2</v>
      </c>
      <c r="ES14" s="52">
        <v>2.5899999999999999E-2</v>
      </c>
      <c r="ET14" s="52">
        <v>2.3599999999999999E-2</v>
      </c>
      <c r="EU14" s="51">
        <v>2.1999999999999999E-2</v>
      </c>
      <c r="EV14" s="52">
        <v>2.76E-2</v>
      </c>
      <c r="EW14" s="52">
        <v>1.61E-2</v>
      </c>
      <c r="EX14" s="65">
        <v>1.6400000000000001E-2</v>
      </c>
      <c r="EY14" s="65">
        <v>1.5100000000000001E-2</v>
      </c>
      <c r="EZ14" s="52">
        <v>2.7199999999999998E-2</v>
      </c>
      <c r="FA14" s="52">
        <v>1.0200000000000001E-2</v>
      </c>
      <c r="FB14" s="52">
        <v>1.2999999999999999E-2</v>
      </c>
      <c r="FC14" s="66">
        <v>5.8999999999999997E-2</v>
      </c>
      <c r="FD14" s="66">
        <v>3.2300000000000002E-2</v>
      </c>
      <c r="FE14" s="66">
        <v>2.4E-2</v>
      </c>
      <c r="FF14" s="66">
        <v>-9.4000000000000004E-3</v>
      </c>
      <c r="FG14" s="66">
        <v>-1.5800000000000002E-2</v>
      </c>
      <c r="FH14" s="66">
        <v>-3.4099999999999998E-2</v>
      </c>
      <c r="FI14" s="66">
        <v>-5.2600000000000001E-2</v>
      </c>
      <c r="FJ14" s="66">
        <v>-2.75E-2</v>
      </c>
      <c r="FK14" s="66">
        <v>-2.9700000000000001E-2</v>
      </c>
      <c r="FL14" s="66">
        <v>-4.58E-2</v>
      </c>
      <c r="FM14" s="66">
        <v>-2.9600000000000001E-2</v>
      </c>
      <c r="FN14" s="66">
        <v>-4.07E-2</v>
      </c>
      <c r="FO14" s="66">
        <v>-2.06E-2</v>
      </c>
      <c r="FP14" s="66">
        <v>-1.72E-2</v>
      </c>
      <c r="FQ14" s="66">
        <v>-1.9900000000000001E-2</v>
      </c>
      <c r="FR14" s="66">
        <v>-1.1900000000000001E-2</v>
      </c>
      <c r="FS14" s="66">
        <v>-1.84E-2</v>
      </c>
      <c r="FT14" s="22">
        <v>1.8040251784567585E-2</v>
      </c>
      <c r="FU14" s="22"/>
    </row>
    <row r="15" spans="1:178" x14ac:dyDescent="0.25">
      <c r="A15" s="67" t="s">
        <v>29</v>
      </c>
    </row>
    <row r="16" spans="1:178" x14ac:dyDescent="0.25">
      <c r="DO16" s="68"/>
    </row>
    <row r="18" spans="1:177" x14ac:dyDescent="0.25">
      <c r="A18" s="35" t="s">
        <v>30</v>
      </c>
      <c r="B18" s="35"/>
      <c r="EP18" s="69"/>
      <c r="EQ18" s="69"/>
      <c r="FR18" s="70"/>
      <c r="FS18" s="70"/>
      <c r="FT18" s="71"/>
      <c r="FU18" s="70"/>
    </row>
    <row r="19" spans="1:177" ht="12.75" customHeight="1" x14ac:dyDescent="0.25">
      <c r="A19" s="35" t="s">
        <v>31</v>
      </c>
      <c r="B19" s="35"/>
    </row>
    <row r="20" spans="1:177" ht="15.75" thickBot="1" x14ac:dyDescent="0.3">
      <c r="A20" s="131" t="s">
        <v>24</v>
      </c>
      <c r="B20" s="131"/>
    </row>
    <row r="21" spans="1:177" ht="15.75" thickBot="1" x14ac:dyDescent="0.3">
      <c r="CJ21" s="122" t="s">
        <v>39</v>
      </c>
      <c r="FR21" s="72"/>
      <c r="FS21" s="72"/>
    </row>
    <row r="22" spans="1:177" ht="15.75" thickBot="1" x14ac:dyDescent="0.3">
      <c r="A22" s="132" t="s">
        <v>26</v>
      </c>
      <c r="B22" s="129">
        <v>42370</v>
      </c>
      <c r="C22" s="129">
        <v>42401</v>
      </c>
      <c r="D22" s="129">
        <v>42430</v>
      </c>
      <c r="E22" s="129">
        <v>42461</v>
      </c>
      <c r="F22" s="129">
        <v>42491</v>
      </c>
      <c r="G22" s="129">
        <v>42522</v>
      </c>
      <c r="H22" s="129">
        <v>42552</v>
      </c>
      <c r="I22" s="129">
        <v>42583</v>
      </c>
      <c r="J22" s="129">
        <v>42614</v>
      </c>
      <c r="K22" s="129">
        <v>42644</v>
      </c>
      <c r="L22" s="129">
        <v>42675</v>
      </c>
      <c r="M22" s="129">
        <v>42705</v>
      </c>
      <c r="N22" s="129">
        <v>42736</v>
      </c>
      <c r="O22" s="129">
        <v>42767</v>
      </c>
      <c r="P22" s="129">
        <v>42795</v>
      </c>
      <c r="Q22" s="129">
        <v>42826</v>
      </c>
      <c r="R22" s="129">
        <v>42856</v>
      </c>
      <c r="S22" s="129">
        <v>42887</v>
      </c>
      <c r="T22" s="129">
        <v>42917</v>
      </c>
      <c r="U22" s="129">
        <v>42948</v>
      </c>
      <c r="V22" s="129">
        <v>42979</v>
      </c>
      <c r="W22" s="129">
        <v>43009</v>
      </c>
      <c r="X22" s="129">
        <v>43040</v>
      </c>
      <c r="Y22" s="129">
        <v>43070</v>
      </c>
      <c r="Z22" s="129">
        <v>43101</v>
      </c>
      <c r="AA22" s="129">
        <v>43132</v>
      </c>
      <c r="AB22" s="129">
        <v>43160</v>
      </c>
      <c r="AC22" s="129">
        <v>43191</v>
      </c>
      <c r="AD22" s="129">
        <v>43221</v>
      </c>
      <c r="AE22" s="129">
        <v>43252</v>
      </c>
      <c r="AF22" s="129">
        <v>43282</v>
      </c>
      <c r="AG22" s="129">
        <v>43313</v>
      </c>
      <c r="AH22" s="129">
        <v>43344</v>
      </c>
      <c r="AI22" s="129">
        <v>43374</v>
      </c>
      <c r="AJ22" s="127">
        <v>43405</v>
      </c>
      <c r="AK22" s="127">
        <v>43435</v>
      </c>
      <c r="AL22" s="37">
        <v>43466</v>
      </c>
      <c r="AM22" s="37">
        <v>43497</v>
      </c>
      <c r="AN22" s="37">
        <v>43525</v>
      </c>
      <c r="AO22" s="37">
        <v>43556</v>
      </c>
      <c r="AP22" s="37">
        <v>43586</v>
      </c>
      <c r="AQ22" s="37">
        <v>43617</v>
      </c>
      <c r="AR22" s="37">
        <v>43647</v>
      </c>
      <c r="AS22" s="37">
        <v>43678</v>
      </c>
      <c r="AT22" s="37">
        <v>43709</v>
      </c>
      <c r="AU22" s="37">
        <v>43739</v>
      </c>
      <c r="AV22" s="37">
        <v>43770</v>
      </c>
      <c r="AW22" s="37">
        <v>43800</v>
      </c>
      <c r="AX22" s="37">
        <v>43831</v>
      </c>
      <c r="AY22" s="37">
        <v>43862</v>
      </c>
      <c r="AZ22" s="37">
        <v>43891</v>
      </c>
      <c r="BA22" s="37">
        <v>43922</v>
      </c>
      <c r="BB22" s="37">
        <v>43952</v>
      </c>
      <c r="BC22" s="37">
        <v>43983</v>
      </c>
      <c r="BD22" s="37">
        <v>44013</v>
      </c>
      <c r="BE22" s="37">
        <v>44044</v>
      </c>
      <c r="BF22" s="37">
        <v>44075</v>
      </c>
      <c r="BG22" s="37">
        <v>44105</v>
      </c>
      <c r="BH22" s="37">
        <v>44136</v>
      </c>
      <c r="BI22" s="37">
        <v>44166</v>
      </c>
      <c r="BJ22" s="37">
        <v>44197</v>
      </c>
      <c r="BK22" s="37">
        <v>44228</v>
      </c>
      <c r="BL22" s="37">
        <v>44256</v>
      </c>
      <c r="BM22" s="37">
        <v>44287</v>
      </c>
      <c r="BN22" s="127">
        <v>44317</v>
      </c>
      <c r="BO22" s="127">
        <v>44348</v>
      </c>
      <c r="BP22" s="127">
        <v>44378</v>
      </c>
      <c r="BQ22" s="127">
        <v>44409</v>
      </c>
      <c r="BR22" s="127">
        <v>44440</v>
      </c>
      <c r="BS22" s="127">
        <v>44470</v>
      </c>
      <c r="BT22" s="127">
        <v>44501</v>
      </c>
      <c r="BU22" s="127">
        <v>44531</v>
      </c>
      <c r="BV22" s="127">
        <v>44562</v>
      </c>
      <c r="BW22" s="127">
        <v>44593</v>
      </c>
      <c r="BX22" s="127">
        <v>44621</v>
      </c>
      <c r="BY22" s="127">
        <v>44652</v>
      </c>
      <c r="BZ22" s="127">
        <v>44682</v>
      </c>
      <c r="CA22" s="127">
        <v>44713</v>
      </c>
      <c r="CB22" s="127">
        <v>44743</v>
      </c>
      <c r="CC22" s="127">
        <v>44774</v>
      </c>
      <c r="CD22" s="127">
        <v>44805</v>
      </c>
      <c r="CE22" s="127">
        <v>44835</v>
      </c>
      <c r="CF22" s="127">
        <v>44866</v>
      </c>
      <c r="CG22" s="127">
        <v>44896</v>
      </c>
      <c r="CH22" s="127">
        <v>44927</v>
      </c>
      <c r="CI22" s="127">
        <v>44958</v>
      </c>
      <c r="CJ22" s="123"/>
      <c r="FQ22" s="122" t="s">
        <v>39</v>
      </c>
      <c r="FR22" s="72"/>
      <c r="FS22" s="72"/>
    </row>
    <row r="23" spans="1:177" ht="15.75" thickBot="1" x14ac:dyDescent="0.3">
      <c r="A23" s="130"/>
      <c r="B23" s="130" t="s">
        <v>4</v>
      </c>
      <c r="C23" s="130" t="s">
        <v>4</v>
      </c>
      <c r="D23" s="130" t="s">
        <v>4</v>
      </c>
      <c r="E23" s="130" t="s">
        <v>4</v>
      </c>
      <c r="F23" s="130" t="s">
        <v>4</v>
      </c>
      <c r="G23" s="130" t="s">
        <v>4</v>
      </c>
      <c r="H23" s="130" t="s">
        <v>4</v>
      </c>
      <c r="I23" s="130" t="s">
        <v>4</v>
      </c>
      <c r="J23" s="130" t="s">
        <v>4</v>
      </c>
      <c r="K23" s="130" t="s">
        <v>4</v>
      </c>
      <c r="L23" s="130" t="s">
        <v>4</v>
      </c>
      <c r="M23" s="130" t="s">
        <v>4</v>
      </c>
      <c r="N23" s="130" t="s">
        <v>4</v>
      </c>
      <c r="O23" s="130" t="s">
        <v>4</v>
      </c>
      <c r="P23" s="130" t="s">
        <v>4</v>
      </c>
      <c r="Q23" s="130" t="s">
        <v>4</v>
      </c>
      <c r="R23" s="130" t="s">
        <v>4</v>
      </c>
      <c r="S23" s="130" t="s">
        <v>4</v>
      </c>
      <c r="T23" s="130" t="s">
        <v>4</v>
      </c>
      <c r="U23" s="130" t="s">
        <v>4</v>
      </c>
      <c r="V23" s="130" t="s">
        <v>4</v>
      </c>
      <c r="W23" s="130" t="s">
        <v>4</v>
      </c>
      <c r="X23" s="130" t="s">
        <v>4</v>
      </c>
      <c r="Y23" s="130" t="s">
        <v>4</v>
      </c>
      <c r="Z23" s="130" t="s">
        <v>4</v>
      </c>
      <c r="AA23" s="130" t="s">
        <v>4</v>
      </c>
      <c r="AB23" s="130" t="s">
        <v>4</v>
      </c>
      <c r="AC23" s="130" t="s">
        <v>4</v>
      </c>
      <c r="AD23" s="130" t="s">
        <v>4</v>
      </c>
      <c r="AE23" s="130" t="s">
        <v>4</v>
      </c>
      <c r="AF23" s="130" t="s">
        <v>4</v>
      </c>
      <c r="AG23" s="130" t="s">
        <v>4</v>
      </c>
      <c r="AH23" s="130" t="s">
        <v>4</v>
      </c>
      <c r="AI23" s="130" t="s">
        <v>4</v>
      </c>
      <c r="AJ23" s="128"/>
      <c r="AK23" s="12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4"/>
      <c r="CL23" s="125" t="s">
        <v>32</v>
      </c>
      <c r="CM23" s="126"/>
      <c r="FQ23" s="123"/>
      <c r="FR23" s="73"/>
      <c r="FS23" s="73"/>
    </row>
    <row r="24" spans="1:177" ht="15.75" thickBot="1" x14ac:dyDescent="0.3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CL24" s="39">
        <v>42552</v>
      </c>
      <c r="CM24" s="40">
        <v>42583</v>
      </c>
      <c r="CN24" s="40">
        <v>42614</v>
      </c>
      <c r="CO24" s="40">
        <v>42659</v>
      </c>
      <c r="CP24" s="40">
        <v>42690</v>
      </c>
      <c r="CQ24" s="40">
        <v>42720</v>
      </c>
      <c r="CR24" s="40">
        <v>42751</v>
      </c>
      <c r="CS24" s="40">
        <v>42782</v>
      </c>
      <c r="CT24" s="41">
        <v>42795</v>
      </c>
      <c r="CU24" s="41">
        <v>42826</v>
      </c>
      <c r="CV24" s="41">
        <v>42856</v>
      </c>
      <c r="CW24" s="41">
        <v>42887</v>
      </c>
      <c r="CX24" s="41">
        <v>42917</v>
      </c>
      <c r="CY24" s="41">
        <v>42948</v>
      </c>
      <c r="CZ24" s="41">
        <v>42979</v>
      </c>
      <c r="DA24" s="41">
        <v>43009</v>
      </c>
      <c r="DB24" s="41">
        <v>43040</v>
      </c>
      <c r="DC24" s="41">
        <v>43070</v>
      </c>
      <c r="DD24" s="41">
        <v>43101</v>
      </c>
      <c r="DE24" s="41">
        <v>43132</v>
      </c>
      <c r="DF24" s="41">
        <v>43160</v>
      </c>
      <c r="DG24" s="41">
        <v>43191</v>
      </c>
      <c r="DH24" s="41">
        <v>43221</v>
      </c>
      <c r="DI24" s="41">
        <v>43252</v>
      </c>
      <c r="DJ24" s="41">
        <v>43282</v>
      </c>
      <c r="DK24" s="41">
        <v>43313</v>
      </c>
      <c r="DL24" s="41">
        <v>43344</v>
      </c>
      <c r="DM24" s="41">
        <v>43374</v>
      </c>
      <c r="DN24" s="41">
        <v>43405</v>
      </c>
      <c r="DO24" s="74">
        <v>43435</v>
      </c>
      <c r="DP24" s="74">
        <v>43466</v>
      </c>
      <c r="DQ24" s="74">
        <v>43497</v>
      </c>
      <c r="DR24" s="74">
        <v>43525</v>
      </c>
      <c r="DS24" s="74">
        <v>43556</v>
      </c>
      <c r="DT24" s="74">
        <v>43586</v>
      </c>
      <c r="DU24" s="74">
        <v>43617</v>
      </c>
      <c r="DV24" s="74">
        <v>43647</v>
      </c>
      <c r="DW24" s="74">
        <v>43678</v>
      </c>
      <c r="DX24" s="74">
        <v>43709</v>
      </c>
      <c r="DY24" s="74">
        <v>43739</v>
      </c>
      <c r="DZ24" s="74">
        <v>43770</v>
      </c>
      <c r="EA24" s="74">
        <v>43800</v>
      </c>
      <c r="EB24" s="74">
        <v>43831</v>
      </c>
      <c r="EC24" s="74">
        <v>43862</v>
      </c>
      <c r="ED24" s="74">
        <v>43891</v>
      </c>
      <c r="EE24" s="74">
        <v>43922</v>
      </c>
      <c r="EF24" s="74">
        <v>43952</v>
      </c>
      <c r="EG24" s="74">
        <v>43983</v>
      </c>
      <c r="EH24" s="74">
        <v>43983</v>
      </c>
      <c r="EI24" s="74">
        <v>44013</v>
      </c>
      <c r="EJ24" s="74">
        <v>44044</v>
      </c>
      <c r="EK24" s="74">
        <v>44075</v>
      </c>
      <c r="EL24" s="74">
        <v>44105</v>
      </c>
      <c r="EM24" s="74">
        <v>44136</v>
      </c>
      <c r="EN24" s="74">
        <v>44166</v>
      </c>
      <c r="EO24" s="74">
        <v>44197</v>
      </c>
      <c r="EP24" s="74">
        <v>44228</v>
      </c>
      <c r="EQ24" s="74">
        <v>44256</v>
      </c>
      <c r="ER24" s="74">
        <v>44287</v>
      </c>
      <c r="ES24" s="74">
        <v>44317</v>
      </c>
      <c r="ET24" s="74">
        <v>44348</v>
      </c>
      <c r="EU24" s="74">
        <v>44378</v>
      </c>
      <c r="EV24" s="74">
        <v>44409</v>
      </c>
      <c r="EW24" s="74">
        <v>44440</v>
      </c>
      <c r="EX24" s="74">
        <v>44470</v>
      </c>
      <c r="EY24" s="74">
        <v>44501</v>
      </c>
      <c r="EZ24" s="74">
        <v>44531</v>
      </c>
      <c r="FA24" s="74">
        <v>44562</v>
      </c>
      <c r="FB24" s="74">
        <v>44593</v>
      </c>
      <c r="FC24" s="74">
        <v>44621</v>
      </c>
      <c r="FD24" s="74">
        <v>44652</v>
      </c>
      <c r="FE24" s="74">
        <v>44682</v>
      </c>
      <c r="FF24" s="74">
        <v>44713</v>
      </c>
      <c r="FG24" s="74">
        <v>44743</v>
      </c>
      <c r="FH24" s="74">
        <v>44774</v>
      </c>
      <c r="FI24" s="74">
        <v>44805</v>
      </c>
      <c r="FJ24" s="74">
        <v>44835</v>
      </c>
      <c r="FK24" s="74">
        <v>44866</v>
      </c>
      <c r="FL24" s="74">
        <v>44896</v>
      </c>
      <c r="FM24" s="74">
        <v>44927</v>
      </c>
      <c r="FN24" s="74">
        <v>44958</v>
      </c>
      <c r="FO24" s="74"/>
      <c r="FP24" s="74"/>
      <c r="FQ24" s="124"/>
      <c r="FR24" s="73"/>
      <c r="FS24" s="73"/>
      <c r="FT24" s="71"/>
      <c r="FU24" s="70"/>
    </row>
    <row r="25" spans="1:177" x14ac:dyDescent="0.25">
      <c r="A25" s="45" t="s">
        <v>15</v>
      </c>
      <c r="B25" s="46">
        <v>232232.58980928001</v>
      </c>
      <c r="C25" s="46">
        <v>2243130.3161938908</v>
      </c>
      <c r="D25" s="46">
        <v>2014630.0558884605</v>
      </c>
      <c r="E25" s="46">
        <v>1883122.7013200701</v>
      </c>
      <c r="F25" s="46">
        <v>1800345.2178360801</v>
      </c>
      <c r="G25" s="46">
        <v>1703034.7812887204</v>
      </c>
      <c r="H25" s="46">
        <v>1609963.6205547797</v>
      </c>
      <c r="I25" s="46">
        <v>66388.846342210425</v>
      </c>
      <c r="J25" s="46">
        <v>77246.698968590004</v>
      </c>
      <c r="K25" s="46">
        <v>86553.646574480008</v>
      </c>
      <c r="L25" s="46">
        <v>104156.32679997229</v>
      </c>
      <c r="M25" s="46">
        <v>136664.29475475001</v>
      </c>
      <c r="N25" s="46">
        <v>240093.97514685008</v>
      </c>
      <c r="O25" s="46">
        <v>2487110.071223069</v>
      </c>
      <c r="P25" s="46">
        <v>2209732.5030886293</v>
      </c>
      <c r="Q25" s="46">
        <v>2072773.1724166197</v>
      </c>
      <c r="R25" s="46">
        <v>1969276.5558294402</v>
      </c>
      <c r="S25" s="46">
        <v>1858253.0642241798</v>
      </c>
      <c r="T25" s="46">
        <v>1751316.7328452095</v>
      </c>
      <c r="U25" s="46">
        <v>77051.617667379789</v>
      </c>
      <c r="V25" s="46">
        <v>85447.55909965001</v>
      </c>
      <c r="W25" s="46">
        <v>96300.748009270013</v>
      </c>
      <c r="X25" s="46">
        <v>103016.47593342002</v>
      </c>
      <c r="Y25" s="46">
        <v>153029.11809139</v>
      </c>
      <c r="Z25" s="46">
        <v>309193.34391690016</v>
      </c>
      <c r="AA25" s="46">
        <v>2741770.4498662991</v>
      </c>
      <c r="AB25" s="46">
        <v>2464871.9253588389</v>
      </c>
      <c r="AC25" s="46">
        <v>2292866.1843528389</v>
      </c>
      <c r="AD25" s="46">
        <v>2166519.5195622398</v>
      </c>
      <c r="AE25" s="46">
        <v>2050567.0741083103</v>
      </c>
      <c r="AF25" s="46">
        <v>1932902.9782966303</v>
      </c>
      <c r="AG25" s="46">
        <v>92709.234046690166</v>
      </c>
      <c r="AH25" s="46">
        <v>108584.44361574002</v>
      </c>
      <c r="AI25" s="46">
        <v>119662.57006666997</v>
      </c>
      <c r="AJ25" s="46">
        <v>131307.14995193001</v>
      </c>
      <c r="AK25" s="46">
        <v>177620.15284647999</v>
      </c>
      <c r="AL25" s="46">
        <v>327264.31839512993</v>
      </c>
      <c r="AM25" s="46">
        <v>3013614</v>
      </c>
      <c r="AN25" s="46">
        <v>2698098.9648600006</v>
      </c>
      <c r="AO25" s="46">
        <v>2500348.5688965297</v>
      </c>
      <c r="AP25" s="46">
        <v>2363828.5887325611</v>
      </c>
      <c r="AQ25" s="46">
        <v>2245458</v>
      </c>
      <c r="AR25" s="46">
        <v>2111575.7082754597</v>
      </c>
      <c r="AS25" s="46">
        <v>114285.4215355902</v>
      </c>
      <c r="AT25" s="46">
        <v>128590.01965221997</v>
      </c>
      <c r="AU25" s="46">
        <v>137216</v>
      </c>
      <c r="AV25" s="46">
        <v>150279.57813440001</v>
      </c>
      <c r="AW25" s="46">
        <v>186734.77194691997</v>
      </c>
      <c r="AX25" s="46">
        <v>339386.55942300003</v>
      </c>
      <c r="AY25" s="46">
        <v>3330906.4430736699</v>
      </c>
      <c r="AZ25" s="46">
        <v>3009096</v>
      </c>
      <c r="BA25" s="46">
        <v>2894832.2037987895</v>
      </c>
      <c r="BB25" s="46">
        <v>2759222.0846241</v>
      </c>
      <c r="BC25" s="46">
        <v>2631168.1822731099</v>
      </c>
      <c r="BD25" s="46">
        <v>2488393.4772838294</v>
      </c>
      <c r="BE25" s="46">
        <v>151610.57604612922</v>
      </c>
      <c r="BF25" s="46">
        <v>159920.16944585001</v>
      </c>
      <c r="BG25" s="46">
        <v>149696.74965476</v>
      </c>
      <c r="BH25" s="46">
        <v>157121.02840193998</v>
      </c>
      <c r="BI25" s="46">
        <v>195340.43634683001</v>
      </c>
      <c r="BJ25" s="46">
        <v>342874.66746973002</v>
      </c>
      <c r="BK25" s="46">
        <v>3467915.9110203302</v>
      </c>
      <c r="BL25" s="46">
        <v>3071599.2479734807</v>
      </c>
      <c r="BM25" s="46">
        <v>2911294.6503004897</v>
      </c>
      <c r="BN25" s="46">
        <v>2784098.4253179203</v>
      </c>
      <c r="BO25" s="46">
        <v>2648464.6776322895</v>
      </c>
      <c r="BP25" s="46">
        <v>2518883.5401798794</v>
      </c>
      <c r="BQ25" s="46">
        <v>159955.320902579</v>
      </c>
      <c r="BR25" s="46">
        <v>160379.42961991002</v>
      </c>
      <c r="BS25" s="46">
        <v>169333.89435074996</v>
      </c>
      <c r="BT25" s="46">
        <v>179618.91522383003</v>
      </c>
      <c r="BU25" s="46">
        <v>226274.15961659997</v>
      </c>
      <c r="BV25" s="46">
        <v>385177.60268125992</v>
      </c>
      <c r="BW25" s="46">
        <v>3860185.4969394393</v>
      </c>
      <c r="BX25" s="46">
        <v>3451162.1839747392</v>
      </c>
      <c r="BY25" s="46">
        <v>3249489.5503182397</v>
      </c>
      <c r="BZ25" s="46">
        <v>3091260.3540262706</v>
      </c>
      <c r="CA25" s="46">
        <v>2948976.6914473595</v>
      </c>
      <c r="CB25" s="46">
        <v>2825811.2643010095</v>
      </c>
      <c r="CC25" s="46">
        <v>172768.42828047043</v>
      </c>
      <c r="CD25" s="46">
        <v>186070.80913956003</v>
      </c>
      <c r="CE25" s="46">
        <v>201130.58271898999</v>
      </c>
      <c r="CF25" s="46">
        <v>219159.75627968006</v>
      </c>
      <c r="CG25" s="46">
        <v>265758.57110869995</v>
      </c>
      <c r="CH25" s="46">
        <v>477351.47060646006</v>
      </c>
      <c r="CI25" s="46">
        <v>4509761.6204683501</v>
      </c>
      <c r="CJ25" s="46">
        <v>1694748.6101420105</v>
      </c>
      <c r="CL25" s="47">
        <v>7.7847173810005207E-2</v>
      </c>
      <c r="CM25" s="47">
        <v>7.7204373478889476E-2</v>
      </c>
      <c r="CN25" s="47">
        <v>8.2698836922645583E-2</v>
      </c>
      <c r="CO25" s="47">
        <v>7.8690645098686215E-2</v>
      </c>
      <c r="CP25" s="47">
        <v>7.50773936510086E-2</v>
      </c>
      <c r="CQ25" s="49">
        <v>6.5818849205970767E-2</v>
      </c>
      <c r="CR25" s="47">
        <v>6.5690675377845772E-2</v>
      </c>
      <c r="CS25" s="47">
        <v>6.863891780376434E-2</v>
      </c>
      <c r="CT25" s="47">
        <v>7.0332607626914984E-2</v>
      </c>
      <c r="CU25" s="50">
        <v>6.7731961607933072E-2</v>
      </c>
      <c r="CV25" s="50">
        <v>6.7428091168403634E-2</v>
      </c>
      <c r="CW25" s="50">
        <v>6.2121108174324036E-2</v>
      </c>
      <c r="CX25" s="50">
        <v>5.7057467103004467E-2</v>
      </c>
      <c r="CY25" s="50">
        <v>4.9111089110374456E-2</v>
      </c>
      <c r="CZ25" s="50">
        <v>4.6819266676902768E-2</v>
      </c>
      <c r="DA25" s="50">
        <v>4.7002348303794864E-2</v>
      </c>
      <c r="DB25" s="50">
        <v>6.6214612126350408E-2</v>
      </c>
      <c r="DC25" s="50">
        <v>4.3537256121635448E-2</v>
      </c>
      <c r="DD25" s="50">
        <v>4.3048247694969177E-2</v>
      </c>
      <c r="DE25" s="50">
        <v>4.0528413653373729E-2</v>
      </c>
      <c r="DF25" s="50">
        <v>4.0648379921913155E-2</v>
      </c>
      <c r="DG25" s="50">
        <v>4.3073889613151548E-2</v>
      </c>
      <c r="DH25" s="50">
        <v>4.3220111727714533E-2</v>
      </c>
      <c r="DI25" s="50">
        <v>4.1704061627388003E-2</v>
      </c>
      <c r="DJ25" s="50">
        <v>3.7076154351234444E-2</v>
      </c>
      <c r="DK25" s="50">
        <v>3.5429236292839061E-2</v>
      </c>
      <c r="DL25" s="50">
        <v>3.5769578814506542E-2</v>
      </c>
      <c r="DM25" s="50">
        <v>3.8285240530967712E-2</v>
      </c>
      <c r="DN25" s="50">
        <v>3.7320789694786069E-2</v>
      </c>
      <c r="DO25" s="47">
        <v>3.2653692364692691E-2</v>
      </c>
      <c r="DP25" s="47">
        <v>3.1E-2</v>
      </c>
      <c r="DQ25" s="51">
        <v>3.0700000000000002E-2</v>
      </c>
      <c r="DR25" s="75">
        <v>3.39E-2</v>
      </c>
      <c r="DS25" s="75">
        <v>3.7400000000000003E-2</v>
      </c>
      <c r="DT25" s="75">
        <v>3.9699999999999999E-2</v>
      </c>
      <c r="DU25" s="75">
        <v>4.0599999999999997E-2</v>
      </c>
      <c r="DV25" s="75">
        <v>4.19E-2</v>
      </c>
      <c r="DW25" s="75">
        <v>4.3499999999999997E-2</v>
      </c>
      <c r="DX25" s="75">
        <v>4.4499999999999998E-2</v>
      </c>
      <c r="DY25" s="75">
        <v>4.0800000000000003E-2</v>
      </c>
      <c r="DZ25" s="75">
        <v>3.4745947620514972E-2</v>
      </c>
      <c r="EA25" s="75">
        <v>3.3108502220180247E-2</v>
      </c>
      <c r="EB25" s="75">
        <v>3.6624148009092306E-2</v>
      </c>
      <c r="EC25" s="75">
        <v>3.8031766224975838E-2</v>
      </c>
      <c r="ED25" s="75">
        <v>2.989841798265469E-2</v>
      </c>
      <c r="EE25" s="75">
        <v>2.76E-2</v>
      </c>
      <c r="EF25" s="75">
        <v>3.3058005993684914E-2</v>
      </c>
      <c r="EG25" s="75">
        <v>3.9874030309871911E-2</v>
      </c>
      <c r="EH25" s="75">
        <v>3.8829348068360803E-2</v>
      </c>
      <c r="EI25" s="75">
        <v>3.8829348068360803E-2</v>
      </c>
      <c r="EJ25" s="75">
        <v>3.0086991616600001E-2</v>
      </c>
      <c r="EK25" s="75">
        <v>2.6804189498074615E-2</v>
      </c>
      <c r="EL25" s="75">
        <v>2.0586515522651672E-2</v>
      </c>
      <c r="EM25" s="75">
        <v>1.7370550186733613E-2</v>
      </c>
      <c r="EN25" s="75">
        <v>1.2473572136568967E-2</v>
      </c>
      <c r="EO25" s="75">
        <v>1.1283410198327681E-2</v>
      </c>
      <c r="EP25" s="75">
        <v>1.017362007767697E-2</v>
      </c>
      <c r="EQ25" s="75">
        <v>8.2563845318637252E-3</v>
      </c>
      <c r="ER25" s="75">
        <v>7.5326545145786294E-3</v>
      </c>
      <c r="ES25" s="75">
        <v>5.6190715849315787E-3</v>
      </c>
      <c r="ET25" s="75">
        <v>7.7501643670789822E-3</v>
      </c>
      <c r="EU25" s="76">
        <v>7.6E-3</v>
      </c>
      <c r="EV25" s="75">
        <v>1.0607438310549444E-2</v>
      </c>
      <c r="EW25" s="75">
        <v>9.8373266155917793E-3</v>
      </c>
      <c r="EX25" s="77">
        <v>8.5744090060719813E-3</v>
      </c>
      <c r="EY25" s="77">
        <v>8.3492299594614128E-3</v>
      </c>
      <c r="EZ25" s="75">
        <v>1.240198316334773E-2</v>
      </c>
      <c r="FA25" s="75">
        <v>1.8572156402717477E-2</v>
      </c>
      <c r="FB25" s="75">
        <v>2.3792839425689882E-2</v>
      </c>
      <c r="FC25" s="76">
        <v>2.7686072368940495E-2</v>
      </c>
      <c r="FD25" s="76">
        <v>3.4141290182158723E-2</v>
      </c>
      <c r="FE25" s="76">
        <v>4.2871959694365858E-2</v>
      </c>
      <c r="FF25" s="76">
        <v>5.1866359553646602E-2</v>
      </c>
      <c r="FG25" s="76">
        <v>6.1919865833093723E-2</v>
      </c>
      <c r="FH25" s="76">
        <v>7.6672471171188361E-2</v>
      </c>
      <c r="FI25" s="76">
        <v>0.10045324795004973</v>
      </c>
      <c r="FJ25" s="76">
        <v>0.11396881038449047</v>
      </c>
      <c r="FK25" s="76">
        <v>0.12413208784707064</v>
      </c>
      <c r="FL25" s="76">
        <v>0.12954717626797874</v>
      </c>
      <c r="FM25" s="76">
        <v>0.14170356614723123</v>
      </c>
      <c r="FN25" s="76">
        <v>0.15121360763031744</v>
      </c>
      <c r="FO25" s="76"/>
      <c r="FP25" s="76"/>
      <c r="FU25" s="70"/>
    </row>
    <row r="26" spans="1:177" x14ac:dyDescent="0.25">
      <c r="A26" s="45" t="s">
        <v>16</v>
      </c>
      <c r="B26" s="46">
        <v>172373.36328533996</v>
      </c>
      <c r="C26" s="46">
        <v>1684043.2231399401</v>
      </c>
      <c r="D26" s="46">
        <v>1527506.1999435301</v>
      </c>
      <c r="E26" s="46">
        <v>1441015.9340860602</v>
      </c>
      <c r="F26" s="46">
        <v>1377162.56945252</v>
      </c>
      <c r="G26" s="46">
        <v>1301339.03506541</v>
      </c>
      <c r="H26" s="46">
        <v>1234575.1824353503</v>
      </c>
      <c r="I26" s="46">
        <v>96157.79549103952</v>
      </c>
      <c r="J26" s="46">
        <v>99197.912005099992</v>
      </c>
      <c r="K26" s="46">
        <v>104691.04646901002</v>
      </c>
      <c r="L26" s="46">
        <v>108346.08043584028</v>
      </c>
      <c r="M26" s="46">
        <v>140437.31576426997</v>
      </c>
      <c r="N26" s="46">
        <v>203437.85869636995</v>
      </c>
      <c r="O26" s="46">
        <v>1889536.6671748902</v>
      </c>
      <c r="P26" s="46">
        <v>1703504.1040721105</v>
      </c>
      <c r="Q26" s="46">
        <v>1612525.5464248392</v>
      </c>
      <c r="R26" s="46">
        <v>1533337.50037141</v>
      </c>
      <c r="S26" s="46">
        <v>1453645.3461222299</v>
      </c>
      <c r="T26" s="46">
        <v>1375793.7864896792</v>
      </c>
      <c r="U26" s="46">
        <v>109825.70376700023</v>
      </c>
      <c r="V26" s="46">
        <v>112876.92638887999</v>
      </c>
      <c r="W26" s="46">
        <v>117930.63525862999</v>
      </c>
      <c r="X26" s="46">
        <v>119457.7959494</v>
      </c>
      <c r="Y26" s="46">
        <v>164434.35867110002</v>
      </c>
      <c r="Z26" s="46">
        <v>227814.13444552009</v>
      </c>
      <c r="AA26" s="46">
        <v>2081681.0648309209</v>
      </c>
      <c r="AB26" s="46">
        <v>1895710.99082021</v>
      </c>
      <c r="AC26" s="46">
        <v>1772468.6124106692</v>
      </c>
      <c r="AD26" s="46">
        <v>1681515.2139167895</v>
      </c>
      <c r="AE26" s="46">
        <v>1590580.0045966201</v>
      </c>
      <c r="AF26" s="46">
        <v>1498127.7699508804</v>
      </c>
      <c r="AG26" s="46">
        <v>118527.09562253975</v>
      </c>
      <c r="AH26" s="46">
        <v>120411.45734593002</v>
      </c>
      <c r="AI26" s="46">
        <v>122229.39955628999</v>
      </c>
      <c r="AJ26" s="46">
        <v>124004.19092287999</v>
      </c>
      <c r="AK26" s="46">
        <v>155766.93924318996</v>
      </c>
      <c r="AL26" s="46">
        <v>232358.45796978002</v>
      </c>
      <c r="AM26" s="46">
        <v>2265091</v>
      </c>
      <c r="AN26" s="46">
        <v>2041309.0595704501</v>
      </c>
      <c r="AO26" s="46">
        <v>1912193.5519021205</v>
      </c>
      <c r="AP26" s="46">
        <v>1812976.8638359404</v>
      </c>
      <c r="AQ26" s="46">
        <v>1724457</v>
      </c>
      <c r="AR26" s="46">
        <v>1620167.7862955702</v>
      </c>
      <c r="AS26" s="46">
        <v>132282.62837421009</v>
      </c>
      <c r="AT26" s="46">
        <v>137503.59852722005</v>
      </c>
      <c r="AU26" s="46">
        <v>141159</v>
      </c>
      <c r="AV26" s="46">
        <v>146092.24085112999</v>
      </c>
      <c r="AW26" s="46">
        <v>180289.87934323002</v>
      </c>
      <c r="AX26" s="46">
        <v>269012.61326421006</v>
      </c>
      <c r="AY26" s="46">
        <v>2503823.0085847499</v>
      </c>
      <c r="AZ26" s="46">
        <v>2276063</v>
      </c>
      <c r="BA26" s="46">
        <v>2201546.3465019902</v>
      </c>
      <c r="BB26" s="46">
        <v>2117602.6517977491</v>
      </c>
      <c r="BC26" s="46">
        <v>2018713.4406436996</v>
      </c>
      <c r="BD26" s="46">
        <v>1916268.5254528199</v>
      </c>
      <c r="BE26" s="46">
        <v>159201.97502722964</v>
      </c>
      <c r="BF26" s="46">
        <v>159919.37706532006</v>
      </c>
      <c r="BG26" s="46">
        <v>160793.15894986002</v>
      </c>
      <c r="BH26" s="46">
        <v>161267.43348966006</v>
      </c>
      <c r="BI26" s="46">
        <v>199986.00924501999</v>
      </c>
      <c r="BJ26" s="46">
        <v>284761.14613954996</v>
      </c>
      <c r="BK26" s="46">
        <v>2676506.92816283</v>
      </c>
      <c r="BL26" s="46">
        <v>2387179.7517521209</v>
      </c>
      <c r="BM26" s="46">
        <v>2263487.25025832</v>
      </c>
      <c r="BN26" s="46">
        <v>2164642.2874010107</v>
      </c>
      <c r="BO26" s="46">
        <v>2054892.9072100008</v>
      </c>
      <c r="BP26" s="46">
        <v>1954767.7195196298</v>
      </c>
      <c r="BQ26" s="46">
        <v>159450.48839797988</v>
      </c>
      <c r="BR26" s="46">
        <v>158867.97218233999</v>
      </c>
      <c r="BS26" s="46">
        <v>159609.20699044995</v>
      </c>
      <c r="BT26" s="46">
        <v>160472.04383215998</v>
      </c>
      <c r="BU26" s="46">
        <v>203408.38794075997</v>
      </c>
      <c r="BV26" s="46">
        <v>320651.49488160008</v>
      </c>
      <c r="BW26" s="46">
        <v>3036435.7439958011</v>
      </c>
      <c r="BX26" s="46">
        <v>2702484.4557101894</v>
      </c>
      <c r="BY26" s="46">
        <v>2546444.1439698511</v>
      </c>
      <c r="BZ26" s="46">
        <v>2421299.5191988698</v>
      </c>
      <c r="CA26" s="46">
        <v>2304734.0202112696</v>
      </c>
      <c r="CB26" s="46">
        <v>2206616.8173946403</v>
      </c>
      <c r="CC26" s="46">
        <v>173307.54792461032</v>
      </c>
      <c r="CD26" s="46">
        <v>174929.41837842</v>
      </c>
      <c r="CE26" s="46">
        <v>179913.09343124001</v>
      </c>
      <c r="CF26" s="46">
        <v>189342.98725399</v>
      </c>
      <c r="CG26" s="46">
        <v>234018.95203102002</v>
      </c>
      <c r="CH26" s="46">
        <v>440338.11941124999</v>
      </c>
      <c r="CI26" s="46">
        <v>3554548.9832528899</v>
      </c>
      <c r="CJ26" s="46">
        <v>1339660.1380221006</v>
      </c>
      <c r="CL26" s="47">
        <v>7.2045794129371649E-2</v>
      </c>
      <c r="CM26" s="47">
        <v>7.294540107250215E-2</v>
      </c>
      <c r="CN26" s="47">
        <v>7.5183561444282551E-2</v>
      </c>
      <c r="CO26" s="47">
        <v>7.6448097825050368E-2</v>
      </c>
      <c r="CP26" s="47">
        <v>9.1069540381431599E-2</v>
      </c>
      <c r="CQ26" s="49">
        <v>8.684930503368378E-2</v>
      </c>
      <c r="CR26" s="47">
        <v>8.4321305155754103E-2</v>
      </c>
      <c r="CS26" s="47">
        <v>7.7478274703025832E-2</v>
      </c>
      <c r="CT26" s="47">
        <v>7.4977520108222964E-2</v>
      </c>
      <c r="CU26" s="50">
        <v>7.2150483727455139E-2</v>
      </c>
      <c r="CV26" s="50">
        <v>7.0236763358116169E-2</v>
      </c>
      <c r="CW26" s="50">
        <v>6.5103694796562209E-2</v>
      </c>
      <c r="CX26" s="50">
        <v>6.0044190287590032E-2</v>
      </c>
      <c r="CY26" s="50">
        <v>5.282259285449982E-2</v>
      </c>
      <c r="CZ26" s="50">
        <v>4.9688938260078433E-2</v>
      </c>
      <c r="DA26" s="50">
        <v>4.5522651076316839E-2</v>
      </c>
      <c r="DB26" s="50">
        <v>5.4459825158119202E-2</v>
      </c>
      <c r="DC26" s="50">
        <v>4.7509542107582084E-2</v>
      </c>
      <c r="DD26" s="50">
        <v>4.5221737027168279E-2</v>
      </c>
      <c r="DE26" s="50">
        <v>4.4439294934272774E-2</v>
      </c>
      <c r="DF26" s="50">
        <v>4.6105608344078064E-2</v>
      </c>
      <c r="DG26" s="50">
        <v>4.4715902209281927E-2</v>
      </c>
      <c r="DH26" s="50">
        <v>4.6098968386650091E-2</v>
      </c>
      <c r="DI26" s="50">
        <v>4.2199662327766424E-2</v>
      </c>
      <c r="DJ26" s="50">
        <v>4.2967733740806577E-2</v>
      </c>
      <c r="DK26" s="50">
        <v>3.9619371294975295E-2</v>
      </c>
      <c r="DL26" s="50">
        <v>4.2078301310539259E-2</v>
      </c>
      <c r="DM26" s="50">
        <v>3.7967243790626548E-2</v>
      </c>
      <c r="DN26" s="50">
        <v>3.2777598500251776E-2</v>
      </c>
      <c r="DO26" s="47">
        <v>3.4599999999999999E-2</v>
      </c>
      <c r="DP26" s="47">
        <v>3.4099999999999998E-2</v>
      </c>
      <c r="DQ26" s="51">
        <v>3.4500000000000003E-2</v>
      </c>
      <c r="DR26" s="75">
        <v>3.8199999999999998E-2</v>
      </c>
      <c r="DS26" s="75">
        <v>4.2299999999999997E-2</v>
      </c>
      <c r="DT26" s="75">
        <v>4.3700000000000003E-2</v>
      </c>
      <c r="DU26" s="75">
        <v>4.3299999999999998E-2</v>
      </c>
      <c r="DV26" s="75">
        <v>4.24E-2</v>
      </c>
      <c r="DW26" s="75">
        <v>4.1300000000000003E-2</v>
      </c>
      <c r="DX26" s="75">
        <v>4.19E-2</v>
      </c>
      <c r="DY26" s="75">
        <v>3.9E-2</v>
      </c>
      <c r="DZ26" s="75">
        <v>3.6020189009587922E-2</v>
      </c>
      <c r="EA26" s="75">
        <v>3.3190650269888655E-2</v>
      </c>
      <c r="EB26" s="75">
        <v>4.0624253508751318E-2</v>
      </c>
      <c r="EC26" s="75">
        <v>4.194291377613335E-2</v>
      </c>
      <c r="ED26" s="75">
        <v>3.4205007813050914E-2</v>
      </c>
      <c r="EE26" s="75">
        <v>2.63E-2</v>
      </c>
      <c r="EF26" s="75">
        <v>2.9867678749338378E-2</v>
      </c>
      <c r="EG26" s="75">
        <v>3.6140033585192244E-2</v>
      </c>
      <c r="EH26" s="75">
        <v>4.2297190664908557E-2</v>
      </c>
      <c r="EI26" s="75">
        <v>4.2297190664908557E-2</v>
      </c>
      <c r="EJ26" s="75">
        <v>3.7659712407164037E-2</v>
      </c>
      <c r="EK26" s="75">
        <v>3.7559481699051434E-2</v>
      </c>
      <c r="EL26" s="75">
        <v>2.7802443996390647E-2</v>
      </c>
      <c r="EM26" s="75">
        <v>2.388061469431646E-2</v>
      </c>
      <c r="EN26" s="75">
        <v>1.7227762717645367E-2</v>
      </c>
      <c r="EO26" s="75">
        <v>1.5832665104730026E-2</v>
      </c>
      <c r="EP26" s="75">
        <v>1.0601923407183911E-2</v>
      </c>
      <c r="EQ26" s="75">
        <v>3.9042204741557285E-4</v>
      </c>
      <c r="ER26" s="75">
        <v>-6.6141790263751776E-4</v>
      </c>
      <c r="ES26" s="75">
        <v>-6.7570572735031753E-4</v>
      </c>
      <c r="ET26" s="75">
        <v>9.3107669595615672E-3</v>
      </c>
      <c r="EU26" s="76">
        <v>7.7999999999999996E-3</v>
      </c>
      <c r="EV26" s="75">
        <v>1.1116447544539332E-2</v>
      </c>
      <c r="EW26" s="75">
        <v>1.025979442175684E-2</v>
      </c>
      <c r="EX26" s="77">
        <v>9.0745843415875882E-3</v>
      </c>
      <c r="EY26" s="77">
        <v>8.3697265743130078E-3</v>
      </c>
      <c r="EZ26" s="75">
        <v>1.2497735824044343E-2</v>
      </c>
      <c r="FA26" s="75">
        <v>1.8855529942102489E-2</v>
      </c>
      <c r="FB26" s="75">
        <v>2.489227120567894E-2</v>
      </c>
      <c r="FC26" s="76">
        <v>2.9418249016112119E-2</v>
      </c>
      <c r="FD26" s="76">
        <v>3.5813274469888912E-2</v>
      </c>
      <c r="FE26" s="76">
        <v>4.4847873160887897E-2</v>
      </c>
      <c r="FF26" s="76">
        <v>5.3834803525575126E-2</v>
      </c>
      <c r="FG26" s="76">
        <v>6.4124483254932141E-2</v>
      </c>
      <c r="FH26" s="76">
        <v>7.7844130857227078E-2</v>
      </c>
      <c r="FI26" s="76">
        <v>8.6870399536983722E-2</v>
      </c>
      <c r="FJ26" s="76">
        <v>9.7326179534749091E-2</v>
      </c>
      <c r="FK26" s="76">
        <v>0.10334387213220064</v>
      </c>
      <c r="FL26" s="76">
        <v>0.13201328716287897</v>
      </c>
      <c r="FM26" s="76">
        <v>0.14967344201250765</v>
      </c>
      <c r="FN26" s="76">
        <v>0.17936085683324099</v>
      </c>
      <c r="FO26" s="76"/>
      <c r="FP26" s="76"/>
    </row>
    <row r="27" spans="1:177" x14ac:dyDescent="0.25">
      <c r="A27" s="45" t="s">
        <v>17</v>
      </c>
      <c r="B27" s="46">
        <v>71900.44330632998</v>
      </c>
      <c r="C27" s="46">
        <v>475774.1861861801</v>
      </c>
      <c r="D27" s="46">
        <v>422325.98129916994</v>
      </c>
      <c r="E27" s="46">
        <v>393483.60423906002</v>
      </c>
      <c r="F27" s="46">
        <v>370453.91074632003</v>
      </c>
      <c r="G27" s="46">
        <v>349476.66511158011</v>
      </c>
      <c r="H27" s="46">
        <v>329997.84831220988</v>
      </c>
      <c r="I27" s="46">
        <v>41828.394872319943</v>
      </c>
      <c r="J27" s="46">
        <v>43040.636612099996</v>
      </c>
      <c r="K27" s="46">
        <v>43553.335606820001</v>
      </c>
      <c r="L27" s="46">
        <v>43597.392995509814</v>
      </c>
      <c r="M27" s="46">
        <v>48669.558400470014</v>
      </c>
      <c r="N27" s="46">
        <v>72468.922819490006</v>
      </c>
      <c r="O27" s="46">
        <v>529893.58903915004</v>
      </c>
      <c r="P27" s="46">
        <v>463183.63602801022</v>
      </c>
      <c r="Q27" s="46">
        <v>433363.22031954996</v>
      </c>
      <c r="R27" s="46">
        <v>406115.43733575993</v>
      </c>
      <c r="S27" s="46">
        <v>382270.15893656987</v>
      </c>
      <c r="T27" s="46">
        <v>360561.73963399994</v>
      </c>
      <c r="U27" s="46">
        <v>38013.042925359972</v>
      </c>
      <c r="V27" s="46">
        <v>37921.888351940004</v>
      </c>
      <c r="W27" s="46">
        <v>37261.828548760015</v>
      </c>
      <c r="X27" s="46">
        <v>38025.005478370011</v>
      </c>
      <c r="Y27" s="46">
        <v>42438.950250589995</v>
      </c>
      <c r="Z27" s="46">
        <v>60831.674483490002</v>
      </c>
      <c r="AA27" s="46">
        <v>559227.17089564004</v>
      </c>
      <c r="AB27" s="46">
        <v>492941.33376276004</v>
      </c>
      <c r="AC27" s="46">
        <v>454858.03033660998</v>
      </c>
      <c r="AD27" s="46">
        <v>430002.30653223</v>
      </c>
      <c r="AE27" s="46">
        <v>406690.72142863984</v>
      </c>
      <c r="AF27" s="46">
        <v>384525.28069694003</v>
      </c>
      <c r="AG27" s="46">
        <v>43842.856578539941</v>
      </c>
      <c r="AH27" s="46">
        <v>44122.360260809997</v>
      </c>
      <c r="AI27" s="46">
        <v>45115.673445619999</v>
      </c>
      <c r="AJ27" s="46">
        <v>45304.453857519984</v>
      </c>
      <c r="AK27" s="46">
        <v>50430.62618411002</v>
      </c>
      <c r="AL27" s="46">
        <v>72270.835781019967</v>
      </c>
      <c r="AM27" s="46">
        <v>561998</v>
      </c>
      <c r="AN27" s="46">
        <v>504143.27617463004</v>
      </c>
      <c r="AO27" s="46">
        <v>473652.47162019997</v>
      </c>
      <c r="AP27" s="46">
        <v>448851.45493105997</v>
      </c>
      <c r="AQ27" s="46">
        <v>429364</v>
      </c>
      <c r="AR27" s="46">
        <v>407151.03797872999</v>
      </c>
      <c r="AS27" s="46">
        <v>63324.7400724701</v>
      </c>
      <c r="AT27" s="46">
        <v>65549.232765450011</v>
      </c>
      <c r="AU27" s="46">
        <v>64385</v>
      </c>
      <c r="AV27" s="46">
        <v>64771.239292600018</v>
      </c>
      <c r="AW27" s="46">
        <v>69111.572753069981</v>
      </c>
      <c r="AX27" s="46">
        <v>94052.614997440047</v>
      </c>
      <c r="AY27" s="46">
        <v>618466.86649900966</v>
      </c>
      <c r="AZ27" s="46">
        <v>564298</v>
      </c>
      <c r="BA27" s="46">
        <v>552916.72460138018</v>
      </c>
      <c r="BB27" s="46">
        <v>529411.32131637016</v>
      </c>
      <c r="BC27" s="46">
        <v>505541.52198536019</v>
      </c>
      <c r="BD27" s="46">
        <v>479766.82968198991</v>
      </c>
      <c r="BE27" s="46">
        <v>82408.691307130037</v>
      </c>
      <c r="BF27" s="46">
        <v>82244.337369780027</v>
      </c>
      <c r="BG27" s="46">
        <v>81637.930450439992</v>
      </c>
      <c r="BH27" s="46">
        <v>82721.311978909987</v>
      </c>
      <c r="BI27" s="46">
        <v>87079.21004020999</v>
      </c>
      <c r="BJ27" s="46">
        <v>108443.52574422002</v>
      </c>
      <c r="BK27" s="46">
        <v>636490.71666389005</v>
      </c>
      <c r="BL27" s="46">
        <v>578778.78327164007</v>
      </c>
      <c r="BM27" s="46">
        <v>552166.43143322016</v>
      </c>
      <c r="BN27" s="46">
        <v>535118.07790218003</v>
      </c>
      <c r="BO27" s="46">
        <v>512308.23791945999</v>
      </c>
      <c r="BP27" s="46">
        <v>489982.45961004012</v>
      </c>
      <c r="BQ27" s="46">
        <v>103752.84112187993</v>
      </c>
      <c r="BR27" s="46">
        <v>100846.48061470002</v>
      </c>
      <c r="BS27" s="46">
        <v>100464.98216177999</v>
      </c>
      <c r="BT27" s="46">
        <v>100456.74411080999</v>
      </c>
      <c r="BU27" s="46">
        <v>107635.58005897999</v>
      </c>
      <c r="BV27" s="46">
        <v>134790.91986887003</v>
      </c>
      <c r="BW27" s="46">
        <v>691078.02002652991</v>
      </c>
      <c r="BX27" s="46">
        <v>632881.90128034004</v>
      </c>
      <c r="BY27" s="46">
        <v>604869.40376920986</v>
      </c>
      <c r="BZ27" s="46">
        <v>579993.31295536982</v>
      </c>
      <c r="CA27" s="46">
        <v>556272.78512483998</v>
      </c>
      <c r="CB27" s="46">
        <v>533652.41050400992</v>
      </c>
      <c r="CC27" s="46">
        <v>123152.32118716999</v>
      </c>
      <c r="CD27" s="46">
        <v>122029.74295074999</v>
      </c>
      <c r="CE27" s="46">
        <v>120292.61634421002</v>
      </c>
      <c r="CF27" s="46">
        <v>119795.95675678003</v>
      </c>
      <c r="CG27" s="46">
        <v>125032.16982143998</v>
      </c>
      <c r="CH27" s="46">
        <v>155877.69433206995</v>
      </c>
      <c r="CI27" s="46">
        <v>791076.31602204009</v>
      </c>
      <c r="CJ27" s="46">
        <v>353012.75788117998</v>
      </c>
      <c r="CL27" s="47">
        <v>7.1142891049385079E-2</v>
      </c>
      <c r="CM27" s="47">
        <v>7.6180663704872142E-2</v>
      </c>
      <c r="CN27" s="47">
        <v>7.8216168284416229E-2</v>
      </c>
      <c r="CO27" s="47">
        <v>7.9754725098609952E-2</v>
      </c>
      <c r="CP27" s="47">
        <v>7.1813520789146421E-2</v>
      </c>
      <c r="CQ27" s="49">
        <v>6.8435314297676061E-2</v>
      </c>
      <c r="CR27" s="47">
        <v>6.8389853835105888E-2</v>
      </c>
      <c r="CS27" s="47">
        <v>6.8179264664649977E-2</v>
      </c>
      <c r="CT27" s="47">
        <v>6.9678649306297302E-2</v>
      </c>
      <c r="CU27" s="50">
        <v>6.7803844809532166E-2</v>
      </c>
      <c r="CV27" s="50">
        <v>6.6434326767921464E-2</v>
      </c>
      <c r="CW27" s="50">
        <v>6.1938795447349551E-2</v>
      </c>
      <c r="CX27" s="50">
        <v>5.6386980414390553E-2</v>
      </c>
      <c r="CY27" s="50">
        <v>5.0775232911109927E-2</v>
      </c>
      <c r="CZ27" s="50">
        <v>4.6959289908409127E-2</v>
      </c>
      <c r="DA27" s="50">
        <v>4.6888908743858343E-2</v>
      </c>
      <c r="DB27" s="50">
        <v>5.0361391901969907E-2</v>
      </c>
      <c r="DC27" s="50">
        <v>4.8292896151542669E-2</v>
      </c>
      <c r="DD27" s="50">
        <v>4.7329607605934146E-2</v>
      </c>
      <c r="DE27" s="50">
        <v>3.9976647496223469E-2</v>
      </c>
      <c r="DF27" s="50">
        <v>4.0642514824867249E-2</v>
      </c>
      <c r="DG27" s="50">
        <v>3.9556327462196353E-2</v>
      </c>
      <c r="DH27" s="50">
        <v>3.8702926039695745E-2</v>
      </c>
      <c r="DI27" s="50">
        <v>3.7315556406974801E-2</v>
      </c>
      <c r="DJ27" s="50">
        <v>3.6380186676979065E-2</v>
      </c>
      <c r="DK27" s="50">
        <v>3.6024376749992371E-2</v>
      </c>
      <c r="DL27" s="50">
        <v>3.5129049420356745E-2</v>
      </c>
      <c r="DM27" s="50">
        <v>3.4897699952125549E-2</v>
      </c>
      <c r="DN27" s="50">
        <v>3.6947241425514227E-2</v>
      </c>
      <c r="DO27" s="47">
        <v>3.4482786059379586E-2</v>
      </c>
      <c r="DP27" s="47">
        <v>3.3599999999999998E-2</v>
      </c>
      <c r="DQ27" s="51">
        <v>3.3399999999999999E-2</v>
      </c>
      <c r="DR27" s="75">
        <v>3.5099999999999999E-2</v>
      </c>
      <c r="DS27" s="75">
        <v>3.7400000000000003E-2</v>
      </c>
      <c r="DT27" s="75">
        <v>3.8800000000000001E-2</v>
      </c>
      <c r="DU27" s="75">
        <v>3.95E-2</v>
      </c>
      <c r="DV27" s="75">
        <v>3.9399999999999998E-2</v>
      </c>
      <c r="DW27" s="75">
        <v>4.0599999999999997E-2</v>
      </c>
      <c r="DX27" s="75">
        <v>4.19E-2</v>
      </c>
      <c r="DY27" s="75">
        <v>4.07E-2</v>
      </c>
      <c r="DZ27" s="75">
        <v>3.5289906643297453E-2</v>
      </c>
      <c r="EA27" s="75">
        <v>3.6978700905527129E-2</v>
      </c>
      <c r="EB27" s="75">
        <v>3.8269150946110164E-2</v>
      </c>
      <c r="EC27" s="75">
        <v>3.9026527477984407E-2</v>
      </c>
      <c r="ED27" s="75">
        <v>3.5563609960711728E-2</v>
      </c>
      <c r="EE27" s="75">
        <v>3.1899999999999998E-2</v>
      </c>
      <c r="EF27" s="75">
        <v>3.2991723136587048E-2</v>
      </c>
      <c r="EG27" s="75">
        <v>2.7742305291308389E-2</v>
      </c>
      <c r="EH27" s="75">
        <v>2.6518477396933804E-2</v>
      </c>
      <c r="EI27" s="75">
        <v>2.6518477396933804E-2</v>
      </c>
      <c r="EJ27" s="75">
        <v>2.0592999560774095E-2</v>
      </c>
      <c r="EK27" s="75">
        <v>1.8364495217443766E-2</v>
      </c>
      <c r="EL27" s="75">
        <v>1.5444033048645833E-2</v>
      </c>
      <c r="EM27" s="75">
        <v>1.58185180409538E-2</v>
      </c>
      <c r="EN27" s="75">
        <v>1.4293856245526371E-2</v>
      </c>
      <c r="EO27" s="75">
        <v>1.3220079696360632E-2</v>
      </c>
      <c r="EP27" s="75">
        <v>1.1488257177323158E-2</v>
      </c>
      <c r="EQ27" s="75">
        <v>8.5776901234368985E-3</v>
      </c>
      <c r="ER27" s="75">
        <v>8.4396030509028552E-3</v>
      </c>
      <c r="ES27" s="75">
        <v>6.5176217235036749E-3</v>
      </c>
      <c r="ET27" s="75">
        <v>7.6235128708272981E-3</v>
      </c>
      <c r="EU27" s="76">
        <v>6.1999999999999998E-3</v>
      </c>
      <c r="EV27" s="75">
        <v>7.6721031414939134E-3</v>
      </c>
      <c r="EW27" s="75">
        <v>7.6409020507621772E-3</v>
      </c>
      <c r="EX27" s="77">
        <v>8.3634050587482189E-3</v>
      </c>
      <c r="EY27" s="77">
        <v>1.0077067453998279E-2</v>
      </c>
      <c r="EZ27" s="75">
        <v>1.3706168110816819E-2</v>
      </c>
      <c r="FA27" s="75">
        <v>1.7743545138838579E-2</v>
      </c>
      <c r="FB27" s="75">
        <v>2.3308357623712306E-2</v>
      </c>
      <c r="FC27" s="76">
        <v>2.8361520051014333E-2</v>
      </c>
      <c r="FD27" s="76">
        <v>3.5227433140609055E-2</v>
      </c>
      <c r="FE27" s="76">
        <v>4.3511909305733454E-2</v>
      </c>
      <c r="FF27" s="76">
        <v>5.3690252949220252E-2</v>
      </c>
      <c r="FG27" s="76">
        <v>6.5068080999095335E-2</v>
      </c>
      <c r="FH27" s="76">
        <v>7.6216729451350496E-2</v>
      </c>
      <c r="FI27" s="76">
        <v>8.7920407912341902E-2</v>
      </c>
      <c r="FJ27" s="76">
        <v>9.9460758969157625E-2</v>
      </c>
      <c r="FK27" s="76">
        <v>0.10754903057387355</v>
      </c>
      <c r="FL27" s="76">
        <v>0.11647594275048978</v>
      </c>
      <c r="FM27" s="76">
        <v>0.12329867491786284</v>
      </c>
      <c r="FN27" s="76">
        <v>0.13660087144930189</v>
      </c>
      <c r="FO27" s="76"/>
      <c r="FP27" s="76"/>
    </row>
    <row r="28" spans="1:177" x14ac:dyDescent="0.25">
      <c r="A28" s="55" t="s">
        <v>18</v>
      </c>
      <c r="B28" s="46">
        <v>19244.470182739995</v>
      </c>
      <c r="C28" s="46">
        <v>81611.070543270005</v>
      </c>
      <c r="D28" s="46">
        <v>77316.222515789981</v>
      </c>
      <c r="E28" s="46">
        <v>74405.183106399985</v>
      </c>
      <c r="F28" s="46">
        <v>72324.279908579978</v>
      </c>
      <c r="G28" s="46">
        <v>69626.005724460018</v>
      </c>
      <c r="H28" s="46">
        <v>67419.777371530014</v>
      </c>
      <c r="I28" s="46">
        <v>16581.74783213999</v>
      </c>
      <c r="J28" s="46">
        <v>16189.739144230005</v>
      </c>
      <c r="K28" s="46">
        <v>16561.605813580001</v>
      </c>
      <c r="L28" s="46">
        <v>17282.991885129948</v>
      </c>
      <c r="M28" s="46">
        <v>18482.305099750003</v>
      </c>
      <c r="N28" s="46">
        <v>21924.81761559</v>
      </c>
      <c r="O28" s="46">
        <v>91862.648563499984</v>
      </c>
      <c r="P28" s="46">
        <v>86563.292788629988</v>
      </c>
      <c r="Q28" s="46">
        <v>83615.959566870006</v>
      </c>
      <c r="R28" s="46">
        <v>81099.034034010023</v>
      </c>
      <c r="S28" s="46">
        <v>78062.599709850008</v>
      </c>
      <c r="T28" s="46">
        <v>75278.623781790011</v>
      </c>
      <c r="U28" s="46">
        <v>17729.577405570009</v>
      </c>
      <c r="V28" s="46">
        <v>17492.790742810001</v>
      </c>
      <c r="W28" s="46">
        <v>17632.470518899994</v>
      </c>
      <c r="X28" s="46">
        <v>17457.875761049996</v>
      </c>
      <c r="Y28" s="46">
        <v>18817.488704930001</v>
      </c>
      <c r="Z28" s="46">
        <v>23133.437899709999</v>
      </c>
      <c r="AA28" s="46">
        <v>102307.5849948</v>
      </c>
      <c r="AB28" s="46">
        <v>96920.429424360002</v>
      </c>
      <c r="AC28" s="46">
        <v>93757.249010250016</v>
      </c>
      <c r="AD28" s="46">
        <v>90280.566502009984</v>
      </c>
      <c r="AE28" s="46">
        <v>87511.828093719989</v>
      </c>
      <c r="AF28" s="46">
        <v>84344.931596270006</v>
      </c>
      <c r="AG28" s="46">
        <v>18498.035356780005</v>
      </c>
      <c r="AH28" s="46">
        <v>18279.583974860005</v>
      </c>
      <c r="AI28" s="46">
        <v>18117.637523459995</v>
      </c>
      <c r="AJ28" s="46">
        <v>18580.193957240001</v>
      </c>
      <c r="AK28" s="46">
        <v>20417.141838680003</v>
      </c>
      <c r="AL28" s="46">
        <v>25352.093454879996</v>
      </c>
      <c r="AM28" s="46">
        <v>114503</v>
      </c>
      <c r="AN28" s="46">
        <v>106747.97052757001</v>
      </c>
      <c r="AO28" s="46">
        <v>102689.29819259999</v>
      </c>
      <c r="AP28" s="46">
        <v>98561.723656150003</v>
      </c>
      <c r="AQ28" s="46">
        <v>95205</v>
      </c>
      <c r="AR28" s="46">
        <v>92142.828009379999</v>
      </c>
      <c r="AS28" s="46">
        <v>18869.146496190006</v>
      </c>
      <c r="AT28" s="46">
        <v>19798.472859789996</v>
      </c>
      <c r="AU28" s="46">
        <v>19354</v>
      </c>
      <c r="AV28" s="46">
        <v>19363.355960100005</v>
      </c>
      <c r="AW28" s="46">
        <v>20881.140078240009</v>
      </c>
      <c r="AX28" s="46">
        <v>25366.786757389997</v>
      </c>
      <c r="AY28" s="46">
        <v>129004.87036266</v>
      </c>
      <c r="AZ28" s="46">
        <v>122564</v>
      </c>
      <c r="BA28" s="46">
        <v>121628.70015491998</v>
      </c>
      <c r="BB28" s="46">
        <v>119822.15541481999</v>
      </c>
      <c r="BC28" s="46">
        <v>117398.63160775999</v>
      </c>
      <c r="BD28" s="46">
        <v>113680.18334771002</v>
      </c>
      <c r="BE28" s="46">
        <v>22597.480270809974</v>
      </c>
      <c r="BF28" s="46">
        <v>22302.562677030008</v>
      </c>
      <c r="BG28" s="46">
        <v>22049.344847769997</v>
      </c>
      <c r="BH28" s="46">
        <v>21785.058199899999</v>
      </c>
      <c r="BI28" s="46">
        <v>22898.410359039994</v>
      </c>
      <c r="BJ28" s="46">
        <v>28529.900834390002</v>
      </c>
      <c r="BK28" s="46">
        <v>140769.28815753991</v>
      </c>
      <c r="BL28" s="46">
        <v>132231.62555202009</v>
      </c>
      <c r="BM28" s="46">
        <v>128157.28899411</v>
      </c>
      <c r="BN28" s="46">
        <v>125287.64448200997</v>
      </c>
      <c r="BO28" s="46">
        <v>119200.33229269</v>
      </c>
      <c r="BP28" s="46">
        <v>115652.29714419</v>
      </c>
      <c r="BQ28" s="46">
        <v>22475.832074599995</v>
      </c>
      <c r="BR28" s="46">
        <v>22409.078206519996</v>
      </c>
      <c r="BS28" s="46">
        <v>22058.120972389996</v>
      </c>
      <c r="BT28" s="46">
        <v>21808.881656360005</v>
      </c>
      <c r="BU28" s="46">
        <v>23288.785867299997</v>
      </c>
      <c r="BV28" s="46">
        <v>28401.071836190004</v>
      </c>
      <c r="BW28" s="46">
        <v>153295.19948344992</v>
      </c>
      <c r="BX28" s="46">
        <v>143776.86329621001</v>
      </c>
      <c r="BY28" s="46">
        <v>138493.24008096999</v>
      </c>
      <c r="BZ28" s="46">
        <v>134515.14359641005</v>
      </c>
      <c r="CA28" s="46">
        <v>130187.05894606002</v>
      </c>
      <c r="CB28" s="46">
        <v>126425.22004753999</v>
      </c>
      <c r="CC28" s="46">
        <v>25918.223685890014</v>
      </c>
      <c r="CD28" s="46">
        <v>26604.981182340005</v>
      </c>
      <c r="CE28" s="46">
        <v>27343.068663790003</v>
      </c>
      <c r="CF28" s="46">
        <v>27840.041875199993</v>
      </c>
      <c r="CG28" s="46">
        <v>29838.261628700002</v>
      </c>
      <c r="CH28" s="46">
        <v>36690.767693930007</v>
      </c>
      <c r="CI28" s="46">
        <v>180271.78715087002</v>
      </c>
      <c r="CJ28" s="46">
        <v>80923.78401707251</v>
      </c>
      <c r="CL28" s="47">
        <v>7.9083541035652169E-2</v>
      </c>
      <c r="CM28" s="47">
        <v>7.8642979264259338E-2</v>
      </c>
      <c r="CN28" s="47">
        <v>7.7178344130516038E-2</v>
      </c>
      <c r="CO28" s="47">
        <v>7.4594256281852719E-2</v>
      </c>
      <c r="CP28" s="47">
        <v>7.3767802119255085E-2</v>
      </c>
      <c r="CQ28" s="49">
        <v>7.9496034979820274E-2</v>
      </c>
      <c r="CR28" s="47">
        <v>7.7986523509025588E-2</v>
      </c>
      <c r="CS28" s="47">
        <v>7.9447171092033406E-2</v>
      </c>
      <c r="CT28" s="47">
        <v>7.2016283869743347E-2</v>
      </c>
      <c r="CU28" s="50">
        <v>6.9767746329307545E-2</v>
      </c>
      <c r="CV28" s="50">
        <v>6.6893330216407768E-2</v>
      </c>
      <c r="CW28" s="50">
        <v>6.5726795792579659E-2</v>
      </c>
      <c r="CX28" s="50">
        <v>6.2465944886207589E-2</v>
      </c>
      <c r="CY28" s="50">
        <v>5.488230288028717E-2</v>
      </c>
      <c r="CZ28" s="50">
        <v>5.0817832350730882E-2</v>
      </c>
      <c r="DA28" s="50">
        <v>4.5060124993324277E-2</v>
      </c>
      <c r="DB28" s="50">
        <v>5.0517150759696969E-2</v>
      </c>
      <c r="DC28" s="50">
        <v>5.0927266478538513E-2</v>
      </c>
      <c r="DD28" s="50">
        <v>5.0164112448692316E-2</v>
      </c>
      <c r="DE28" s="50">
        <v>5.063005983829498E-2</v>
      </c>
      <c r="DF28" s="50">
        <v>5.4029175639152535E-2</v>
      </c>
      <c r="DG28" s="50">
        <v>5.2425727248191847E-2</v>
      </c>
      <c r="DH28" s="50">
        <v>5.3110250830650338E-2</v>
      </c>
      <c r="DI28" s="50">
        <v>4.9492433667182922E-2</v>
      </c>
      <c r="DJ28" s="50">
        <v>4.6057745814323439E-2</v>
      </c>
      <c r="DK28" s="50">
        <v>4.2167219519615176E-2</v>
      </c>
      <c r="DL28" s="50">
        <v>4.1042205691337583E-2</v>
      </c>
      <c r="DM28" s="50">
        <v>4.3694099783897405E-2</v>
      </c>
      <c r="DN28" s="50">
        <v>4.0874621272087103E-2</v>
      </c>
      <c r="DO28" s="47">
        <v>3.5700000000000003E-2</v>
      </c>
      <c r="DP28" s="47">
        <v>3.32E-2</v>
      </c>
      <c r="DQ28" s="51">
        <v>3.32E-2</v>
      </c>
      <c r="DR28" s="75">
        <v>3.3700000000000001E-2</v>
      </c>
      <c r="DS28" s="75">
        <v>4.02E-2</v>
      </c>
      <c r="DT28" s="75">
        <v>4.4299999999999999E-2</v>
      </c>
      <c r="DU28" s="75">
        <v>4.6399999999999997E-2</v>
      </c>
      <c r="DV28" s="75">
        <v>4.4999999999999998E-2</v>
      </c>
      <c r="DW28" s="75">
        <v>4.7199999999999999E-2</v>
      </c>
      <c r="DX28" s="75">
        <v>5.04E-2</v>
      </c>
      <c r="DY28" s="75">
        <v>4.5600000000000002E-2</v>
      </c>
      <c r="DZ28" s="75">
        <v>3.5125359424470037E-2</v>
      </c>
      <c r="EA28" s="75">
        <v>3.2568125183194185E-2</v>
      </c>
      <c r="EB28" s="75">
        <v>4.0610648073049926E-2</v>
      </c>
      <c r="EC28" s="75">
        <v>4.532518975708566E-2</v>
      </c>
      <c r="ED28" s="75">
        <v>2.5896715773526591E-2</v>
      </c>
      <c r="EE28" s="75">
        <v>0.02</v>
      </c>
      <c r="EF28" s="75">
        <v>3.3130856963911715E-2</v>
      </c>
      <c r="EG28" s="75">
        <v>4.9226288353064529E-2</v>
      </c>
      <c r="EH28" s="75">
        <v>4.7097714064530782E-2</v>
      </c>
      <c r="EI28" s="75">
        <v>4.7097714064530782E-2</v>
      </c>
      <c r="EJ28" s="75">
        <v>2.273091153692719E-2</v>
      </c>
      <c r="EK28" s="75">
        <v>1.8832204552697185E-2</v>
      </c>
      <c r="EL28" s="75">
        <v>1.3236214876145791E-2</v>
      </c>
      <c r="EM28" s="75">
        <v>1.7016588415637246E-2</v>
      </c>
      <c r="EN28" s="75">
        <v>1.1680996925558684E-2</v>
      </c>
      <c r="EO28" s="75">
        <v>1.044757329045698E-2</v>
      </c>
      <c r="EP28" s="75">
        <v>9.0764787727002361E-3</v>
      </c>
      <c r="EQ28" s="75">
        <v>6.0679236777470003E-3</v>
      </c>
      <c r="ER28" s="75">
        <v>6.5831961288524976E-3</v>
      </c>
      <c r="ES28" s="75">
        <v>4.9998732211653518E-3</v>
      </c>
      <c r="ET28" s="75">
        <v>9.610351882014978E-3</v>
      </c>
      <c r="EU28" s="76">
        <v>9.2999999999999992E-3</v>
      </c>
      <c r="EV28" s="75">
        <v>1.4099375575610251E-2</v>
      </c>
      <c r="EW28" s="75">
        <v>1.1321220034871127E-2</v>
      </c>
      <c r="EX28" s="77">
        <v>7.7327198676466757E-3</v>
      </c>
      <c r="EY28" s="77">
        <v>5.1190879937070832E-3</v>
      </c>
      <c r="EZ28" s="75">
        <v>9.968438527641732E-3</v>
      </c>
      <c r="FA28" s="75">
        <v>1.7795610665444883E-2</v>
      </c>
      <c r="FB28" s="75">
        <v>2.2451954653578632E-2</v>
      </c>
      <c r="FC28" s="76">
        <v>2.6743121576214168E-2</v>
      </c>
      <c r="FD28" s="76">
        <v>3.4437750135782652E-2</v>
      </c>
      <c r="FE28" s="76">
        <v>4.4648511774691091E-2</v>
      </c>
      <c r="FF28" s="76">
        <v>5.4027021045525148E-2</v>
      </c>
      <c r="FG28" s="76">
        <v>6.3989826126747751E-2</v>
      </c>
      <c r="FH28" s="76">
        <v>7.6570530119983715E-2</v>
      </c>
      <c r="FI28" s="76">
        <v>8.588546518824236E-2</v>
      </c>
      <c r="FJ28" s="76">
        <v>9.3518507597262657E-2</v>
      </c>
      <c r="FK28" s="76">
        <v>9.8357751664160942E-2</v>
      </c>
      <c r="FL28" s="76">
        <v>0.11354382265685703</v>
      </c>
      <c r="FM28" s="76">
        <v>0.12991286649422107</v>
      </c>
      <c r="FN28" s="76">
        <v>0.15161885988148427</v>
      </c>
      <c r="FO28" s="76"/>
      <c r="FP28" s="76"/>
    </row>
    <row r="29" spans="1:177" x14ac:dyDescent="0.2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78"/>
      <c r="DP29" s="78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80"/>
      <c r="EO29" s="80"/>
      <c r="EP29" s="80"/>
      <c r="EQ29" s="80"/>
      <c r="ER29" s="80"/>
      <c r="ES29" s="80"/>
      <c r="ET29" s="80"/>
      <c r="EU29" s="81"/>
      <c r="EV29" s="80"/>
      <c r="EW29" s="80"/>
      <c r="EX29" s="80"/>
      <c r="EY29" s="80"/>
      <c r="EZ29" s="80"/>
      <c r="FA29" s="80"/>
      <c r="FB29" s="80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</row>
    <row r="30" spans="1:177" x14ac:dyDescent="0.25">
      <c r="A30" s="45" t="s">
        <v>28</v>
      </c>
      <c r="B30" s="46">
        <v>495750.86658368993</v>
      </c>
      <c r="C30" s="46">
        <v>4484558.7960632807</v>
      </c>
      <c r="D30" s="46">
        <v>4041778.45964695</v>
      </c>
      <c r="E30" s="46">
        <v>3792027.4227515901</v>
      </c>
      <c r="F30" s="46">
        <v>3620285.9779435</v>
      </c>
      <c r="G30" s="46">
        <v>3423476.4871901702</v>
      </c>
      <c r="H30" s="46">
        <v>3241956.4286738699</v>
      </c>
      <c r="I30" s="46">
        <v>220956.78453770987</v>
      </c>
      <c r="J30" s="46">
        <v>235674.98673002</v>
      </c>
      <c r="K30" s="46">
        <v>251359.63446389005</v>
      </c>
      <c r="L30" s="46">
        <v>273382.79211645236</v>
      </c>
      <c r="M30" s="46">
        <v>344253.47401924001</v>
      </c>
      <c r="N30" s="46">
        <v>537925.57427830005</v>
      </c>
      <c r="O30" s="46">
        <v>4998402.9760006089</v>
      </c>
      <c r="P30" s="46">
        <v>4462983.5359773804</v>
      </c>
      <c r="Q30" s="46">
        <v>4202277.8987278789</v>
      </c>
      <c r="R30" s="46">
        <v>3989828.5275706202</v>
      </c>
      <c r="S30" s="46">
        <v>3772231.1689928295</v>
      </c>
      <c r="T30" s="46">
        <v>3562950.8827506788</v>
      </c>
      <c r="U30" s="46">
        <v>242619.94176531001</v>
      </c>
      <c r="V30" s="46">
        <v>253739.16458328001</v>
      </c>
      <c r="W30" s="46">
        <v>269125.68233555998</v>
      </c>
      <c r="X30" s="46">
        <v>277957.15312223998</v>
      </c>
      <c r="Y30" s="46">
        <v>378719.91571800999</v>
      </c>
      <c r="Z30" s="46">
        <v>620972.59074562031</v>
      </c>
      <c r="AA30" s="46">
        <v>5484986.2705876604</v>
      </c>
      <c r="AB30" s="46">
        <v>4950444.6793661695</v>
      </c>
      <c r="AC30" s="46">
        <v>4613950.0761103677</v>
      </c>
      <c r="AD30" s="46">
        <v>4368317.6065132692</v>
      </c>
      <c r="AE30" s="46">
        <v>4135349.6282272902</v>
      </c>
      <c r="AF30" s="46">
        <v>3899900.9605407207</v>
      </c>
      <c r="AG30" s="46">
        <v>273577.22160454985</v>
      </c>
      <c r="AH30" s="46">
        <v>291397.84519734007</v>
      </c>
      <c r="AI30" s="46">
        <v>305125.28059203993</v>
      </c>
      <c r="AJ30" s="46">
        <v>319195.98868956999</v>
      </c>
      <c r="AK30" s="46">
        <v>404234.86011245998</v>
      </c>
      <c r="AL30" s="46">
        <v>657245.70560080989</v>
      </c>
      <c r="AM30" s="46">
        <v>5955206</v>
      </c>
      <c r="AN30" s="46">
        <v>5350299.2711326508</v>
      </c>
      <c r="AO30" s="46">
        <v>4988883.8906114502</v>
      </c>
      <c r="AP30" s="46">
        <v>4724218.6311557107</v>
      </c>
      <c r="AQ30" s="46">
        <v>4494484</v>
      </c>
      <c r="AR30" s="46">
        <v>4231037.3605591403</v>
      </c>
      <c r="AS30" s="46">
        <v>328761.93647846038</v>
      </c>
      <c r="AT30" s="46">
        <v>351441.32380468003</v>
      </c>
      <c r="AU30" s="46">
        <v>362114</v>
      </c>
      <c r="AV30" s="46">
        <v>380506.41423823003</v>
      </c>
      <c r="AW30" s="46">
        <v>457017.36412146001</v>
      </c>
      <c r="AX30" s="46">
        <v>727818.57444204018</v>
      </c>
      <c r="AY30" s="46">
        <v>6582201.1885200897</v>
      </c>
      <c r="AZ30" s="46">
        <v>5972021</v>
      </c>
      <c r="BA30" s="46">
        <v>5770923.9750570804</v>
      </c>
      <c r="BB30" s="46">
        <v>5526058.2131530391</v>
      </c>
      <c r="BC30" s="46">
        <v>5272821.7765099294</v>
      </c>
      <c r="BD30" s="46">
        <v>4998109.0157663496</v>
      </c>
      <c r="BE30" s="46">
        <v>415818.72265129886</v>
      </c>
      <c r="BF30" s="46">
        <v>424386.44655798015</v>
      </c>
      <c r="BG30" s="46">
        <v>414177.18390283</v>
      </c>
      <c r="BH30" s="46">
        <v>422894.83207041002</v>
      </c>
      <c r="BI30" s="46">
        <v>505304.06599109998</v>
      </c>
      <c r="BJ30" s="46">
        <v>764609.2401878899</v>
      </c>
      <c r="BK30" s="46">
        <v>6921682.8440045901</v>
      </c>
      <c r="BL30" s="46">
        <v>6169789.4085492613</v>
      </c>
      <c r="BM30" s="46">
        <v>5855105.6209861403</v>
      </c>
      <c r="BN30" s="46">
        <v>5609146.4351031212</v>
      </c>
      <c r="BO30" s="46">
        <v>5334866.1550544407</v>
      </c>
      <c r="BP30" s="46">
        <v>5079286.0164537402</v>
      </c>
      <c r="BQ30" s="46">
        <v>445634.48249703879</v>
      </c>
      <c r="BR30" s="46">
        <v>442502.96062347002</v>
      </c>
      <c r="BS30" s="46">
        <v>451466.20447536994</v>
      </c>
      <c r="BT30" s="46">
        <v>462356.58482315997</v>
      </c>
      <c r="BU30" s="46">
        <v>560606.91348363995</v>
      </c>
      <c r="BV30" s="46">
        <v>869021.08926792</v>
      </c>
      <c r="BW30" s="46">
        <v>7740994.4604452197</v>
      </c>
      <c r="BX30" s="46">
        <v>6930305.4042614782</v>
      </c>
      <c r="BY30" s="46">
        <v>6539296.3381382711</v>
      </c>
      <c r="BZ30" s="46">
        <v>6227068.3297769204</v>
      </c>
      <c r="CA30" s="46">
        <v>5940170.5557295289</v>
      </c>
      <c r="CB30" s="46">
        <v>5692505.7122471994</v>
      </c>
      <c r="CC30" s="46">
        <v>495146.52107814077</v>
      </c>
      <c r="CD30" s="46">
        <v>509634.95165107003</v>
      </c>
      <c r="CE30" s="46">
        <v>528679.36115822999</v>
      </c>
      <c r="CF30" s="46">
        <v>556138.74216565012</v>
      </c>
      <c r="CG30" s="46">
        <v>654647.95458985993</v>
      </c>
      <c r="CH30" s="46">
        <v>1110258.0520437101</v>
      </c>
      <c r="CI30" s="46">
        <v>9035658.70689415</v>
      </c>
      <c r="CJ30" s="46">
        <v>3468345.2900623637</v>
      </c>
      <c r="CL30" s="58">
        <v>7.4999999999999997E-2</v>
      </c>
      <c r="CM30" s="58">
        <v>7.5499999999999984E-2</v>
      </c>
      <c r="CN30" s="58">
        <v>7.9299999999999995E-2</v>
      </c>
      <c r="CO30" s="58">
        <v>7.7900000000000011E-2</v>
      </c>
      <c r="CP30" s="58">
        <v>8.1000000000000003E-2</v>
      </c>
      <c r="CQ30" s="59">
        <v>7.5600000000000001E-2</v>
      </c>
      <c r="CR30" s="47">
        <v>7.4399999999999994E-2</v>
      </c>
      <c r="CS30" s="47">
        <v>7.22E-2</v>
      </c>
      <c r="CT30" s="47">
        <v>7.2099999999999997E-2</v>
      </c>
      <c r="CU30" s="50">
        <v>6.9499999999999992E-2</v>
      </c>
      <c r="CV30" s="50">
        <v>6.83E-2</v>
      </c>
      <c r="CW30" s="50">
        <v>6.3299999999999995E-2</v>
      </c>
      <c r="CX30" s="50">
        <v>5.8200000000000002E-2</v>
      </c>
      <c r="CY30" s="50">
        <v>5.0900000000000001E-2</v>
      </c>
      <c r="CZ30" s="50">
        <v>4.8000000000000001E-2</v>
      </c>
      <c r="DA30" s="50">
        <v>4.6300000000000008E-2</v>
      </c>
      <c r="DB30" s="50">
        <v>5.7599999999999998E-2</v>
      </c>
      <c r="DC30" s="50">
        <v>4.6299999999999994E-2</v>
      </c>
      <c r="DD30" s="50">
        <v>4.48E-2</v>
      </c>
      <c r="DE30" s="50">
        <v>4.2200000000000001E-2</v>
      </c>
      <c r="DF30" s="50">
        <v>4.2999999999999997E-2</v>
      </c>
      <c r="DG30" s="50">
        <v>4.36E-2</v>
      </c>
      <c r="DH30" s="50">
        <v>4.4199999999999996E-2</v>
      </c>
      <c r="DI30" s="50">
        <v>4.1600000000000005E-2</v>
      </c>
      <c r="DJ30" s="50">
        <v>3.95E-2</v>
      </c>
      <c r="DK30" s="50">
        <v>3.73E-2</v>
      </c>
      <c r="DL30" s="50">
        <v>3.8299999999999994E-2</v>
      </c>
      <c r="DM30" s="50">
        <v>3.8100000000000009E-2</v>
      </c>
      <c r="DN30" s="50">
        <v>3.56E-2</v>
      </c>
      <c r="DO30" s="58">
        <v>3.39E-2</v>
      </c>
      <c r="DP30" s="58">
        <v>3.27E-2</v>
      </c>
      <c r="DQ30" s="52">
        <v>3.27E-2</v>
      </c>
      <c r="DR30" s="52">
        <v>3.5700000000000003E-2</v>
      </c>
      <c r="DS30" s="82">
        <v>3.9300000000000002E-2</v>
      </c>
      <c r="DT30" s="82">
        <v>4.1200000000000001E-2</v>
      </c>
      <c r="DU30" s="82">
        <v>4.1599999999999998E-2</v>
      </c>
      <c r="DV30" s="82">
        <v>4.19E-2</v>
      </c>
      <c r="DW30" s="82">
        <v>4.24E-2</v>
      </c>
      <c r="DX30" s="82">
        <v>4.3400000000000001E-2</v>
      </c>
      <c r="DY30" s="82">
        <v>4.02E-2</v>
      </c>
      <c r="DZ30" s="82">
        <v>3.5385023342304311E-2</v>
      </c>
      <c r="EA30" s="82">
        <v>3.3830668924931251E-2</v>
      </c>
      <c r="EB30" s="82">
        <v>3.8687027644684902E-2</v>
      </c>
      <c r="EC30" s="82">
        <v>4.0071154072105486E-2</v>
      </c>
      <c r="ED30" s="82">
        <v>3.2266800617521296E-2</v>
      </c>
      <c r="EE30" s="83">
        <v>2.7389959599982472E-2</v>
      </c>
      <c r="EF30" s="83">
        <v>3.1838178308062126E-2</v>
      </c>
      <c r="EG30" s="82">
        <v>3.7499999999999999E-2</v>
      </c>
      <c r="EH30" s="82">
        <v>3.9134575715635611E-2</v>
      </c>
      <c r="EI30" s="82">
        <v>3.9134575715635611E-2</v>
      </c>
      <c r="EJ30" s="82">
        <v>3.1899999999999998E-2</v>
      </c>
      <c r="EK30" s="83">
        <v>2.9909231502676104E-2</v>
      </c>
      <c r="EL30" s="83">
        <v>2.2680471645970091E-2</v>
      </c>
      <c r="EM30" s="83">
        <v>1.952883748758949E-2</v>
      </c>
      <c r="EN30" s="83">
        <v>1.4573238190656257E-2</v>
      </c>
      <c r="EO30" s="83">
        <v>1.3384063921080491E-2</v>
      </c>
      <c r="EP30" s="83">
        <v>1.0537376114862607E-2</v>
      </c>
      <c r="EQ30" s="83">
        <v>5.090281462825974E-3</v>
      </c>
      <c r="ER30" s="83">
        <v>4.5639940479160757E-3</v>
      </c>
      <c r="ES30" s="83">
        <v>3.2488823969041292E-3</v>
      </c>
      <c r="ET30" s="83">
        <v>8.3815873413521924E-3</v>
      </c>
      <c r="EU30" s="83">
        <v>7.6E-3</v>
      </c>
      <c r="EV30" s="83">
        <v>1.06E-2</v>
      </c>
      <c r="EW30" s="83">
        <v>9.8219253998312883E-3</v>
      </c>
      <c r="EX30" s="84">
        <v>8.7273243823737801E-3</v>
      </c>
      <c r="EY30" s="84">
        <v>8.5952062409990759E-3</v>
      </c>
      <c r="EZ30" s="83">
        <v>1.2609945065656269E-2</v>
      </c>
      <c r="FA30" s="83">
        <v>1.8449886214075617E-2</v>
      </c>
      <c r="FB30" s="83">
        <v>2.4005601383716657E-2</v>
      </c>
      <c r="FC30" s="85">
        <v>2.8404659185115921E-2</v>
      </c>
      <c r="FD30" s="85">
        <v>3.4936024251147835E-2</v>
      </c>
      <c r="FE30" s="85">
        <v>4.3738805639423228E-2</v>
      </c>
      <c r="FF30" s="85">
        <v>5.2844777057799996E-2</v>
      </c>
      <c r="FG30" s="85">
        <v>6.3112530558331992E-2</v>
      </c>
      <c r="FH30" s="85">
        <v>7.7083179343488961E-2</v>
      </c>
      <c r="FI30" s="85">
        <v>9.3664424902190291E-2</v>
      </c>
      <c r="FJ30" s="85">
        <v>0.10566473335891513</v>
      </c>
      <c r="FK30" s="85">
        <v>0.11133080038787102</v>
      </c>
      <c r="FL30" s="85">
        <v>0.12640234486657875</v>
      </c>
      <c r="FM30" s="85">
        <v>0.13956218951879684</v>
      </c>
      <c r="FN30" s="85">
        <v>0.15752212104160623</v>
      </c>
      <c r="FO30" s="85"/>
      <c r="FP30" s="85"/>
    </row>
    <row r="31" spans="1:177" ht="15.75" thickBot="1" x14ac:dyDescent="0.3">
      <c r="A31" s="63" t="s">
        <v>4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L31" s="58">
        <v>4.6415999999999999E-2</v>
      </c>
      <c r="CM31" s="58">
        <v>4.8106910377965384E-2</v>
      </c>
      <c r="CN31" s="58">
        <v>4.8939999999999997E-2</v>
      </c>
      <c r="CO31" s="47">
        <v>5.0500000000000003E-2</v>
      </c>
      <c r="CP31" s="47">
        <v>5.008E-2</v>
      </c>
      <c r="CQ31" s="49">
        <v>4.9700000000000001E-2</v>
      </c>
      <c r="CR31" s="47">
        <v>4.9189999999999998E-2</v>
      </c>
      <c r="CS31" s="47">
        <v>4.7849999999999997E-2</v>
      </c>
      <c r="CT31" s="47">
        <v>4.6769999999999999E-2</v>
      </c>
      <c r="CU31" s="50">
        <v>4.589E-2</v>
      </c>
      <c r="CV31" s="50">
        <v>4.3929999999999997E-2</v>
      </c>
      <c r="CW31" s="50">
        <v>4.1540000000000001E-2</v>
      </c>
      <c r="CX31" s="50">
        <v>3.8519999999999999E-2</v>
      </c>
      <c r="CY31" s="50">
        <v>3.6580000000000001E-2</v>
      </c>
      <c r="CZ31" s="50">
        <v>3.4755000000000001E-2</v>
      </c>
      <c r="DA31" s="50">
        <v>3.3410000000000002E-2</v>
      </c>
      <c r="DB31" s="50">
        <v>3.0859999999999999E-2</v>
      </c>
      <c r="DC31" s="50">
        <v>2.945E-2</v>
      </c>
      <c r="DD31" s="50">
        <v>2.8049999999999999E-2</v>
      </c>
      <c r="DE31" s="50">
        <v>2.5950000000000001E-2</v>
      </c>
      <c r="DF31" s="50">
        <v>2.581E-2</v>
      </c>
      <c r="DG31" s="50">
        <v>2.5649999999999999E-2</v>
      </c>
      <c r="DH31" s="50">
        <v>2.5100000000000001E-2</v>
      </c>
      <c r="DI31" s="50">
        <v>2.4570000000000002E-2</v>
      </c>
      <c r="DJ31" s="50">
        <v>2.4084999999999999E-2</v>
      </c>
      <c r="DK31" s="50">
        <v>2.4140000000000002E-2</v>
      </c>
      <c r="DL31" s="50">
        <v>2.426E-2</v>
      </c>
      <c r="DM31" s="50">
        <v>2.444E-2</v>
      </c>
      <c r="DN31" s="50">
        <v>2.41E-2</v>
      </c>
      <c r="DO31" s="47">
        <v>2.4070000000000001E-2</v>
      </c>
      <c r="DP31" s="47">
        <v>2.4E-2</v>
      </c>
      <c r="DQ31" s="82">
        <v>2.3800000000000002E-2</v>
      </c>
      <c r="DR31" s="82">
        <v>2.3300000000000001E-2</v>
      </c>
      <c r="DS31" s="51">
        <v>2.3400000000000001E-2</v>
      </c>
      <c r="DT31" s="51">
        <v>2.4199999999999999E-2</v>
      </c>
      <c r="DU31" s="51">
        <v>2.4199999999999999E-2</v>
      </c>
      <c r="DV31" s="51">
        <v>2.4199999999999999E-2</v>
      </c>
      <c r="DW31" s="51">
        <v>2.8299999999999999E-2</v>
      </c>
      <c r="DX31" s="51">
        <v>2.8299999999999999E-2</v>
      </c>
      <c r="DY31" s="51">
        <v>2.8199999999999999E-2</v>
      </c>
      <c r="DZ31" s="51">
        <v>2.41E-2</v>
      </c>
      <c r="EA31" s="51">
        <v>2.4E-2</v>
      </c>
      <c r="EB31" s="51">
        <v>2.3900000000000001E-2</v>
      </c>
      <c r="EC31" s="51">
        <v>2.3199999999999998E-2</v>
      </c>
      <c r="ED31" s="51">
        <v>2.3099999999999999E-2</v>
      </c>
      <c r="EE31" s="82">
        <v>2.18E-2</v>
      </c>
      <c r="EF31" s="51">
        <v>2.01E-2</v>
      </c>
      <c r="EG31" s="82">
        <v>1.66E-2</v>
      </c>
      <c r="EH31" s="82">
        <v>1.3599999999999999E-2</v>
      </c>
      <c r="EI31" s="82">
        <v>1.3599999999999999E-2</v>
      </c>
      <c r="EJ31" s="82">
        <v>1.2E-2</v>
      </c>
      <c r="EK31" s="82">
        <v>1.01E-2</v>
      </c>
      <c r="EL31" s="82">
        <v>8.2000000000000007E-3</v>
      </c>
      <c r="EM31" s="82">
        <v>6.1000000000000004E-3</v>
      </c>
      <c r="EN31" s="82">
        <v>5.4999999999999997E-3</v>
      </c>
      <c r="EO31" s="82">
        <v>5.7000000000000002E-3</v>
      </c>
      <c r="EP31" s="82">
        <v>5.4999999999999997E-3</v>
      </c>
      <c r="EQ31" s="82">
        <v>-2.9999999999999997E-4</v>
      </c>
      <c r="ER31" s="82">
        <v>-6.9999999999999999E-4</v>
      </c>
      <c r="ES31" s="82">
        <v>-2.9999999999999997E-4</v>
      </c>
      <c r="ET31" s="82">
        <v>-1E-4</v>
      </c>
      <c r="EU31" s="82">
        <v>-1E-4</v>
      </c>
      <c r="EV31" s="82">
        <v>8.9999999999999998E-4</v>
      </c>
      <c r="EW31" s="82">
        <v>8.9999999999999998E-4</v>
      </c>
      <c r="EX31" s="86">
        <v>1.8E-3</v>
      </c>
      <c r="EY31" s="86">
        <v>3.3E-3</v>
      </c>
      <c r="EZ31" s="82">
        <v>6.4000000000000003E-3</v>
      </c>
      <c r="FA31" s="82">
        <v>9.5999999999999992E-3</v>
      </c>
      <c r="FB31" s="82">
        <v>1.35E-2</v>
      </c>
      <c r="FC31" s="87">
        <v>1.7899999999999999E-2</v>
      </c>
      <c r="FD31" s="87">
        <v>2.4199999999999999E-2</v>
      </c>
      <c r="FE31" s="87">
        <v>2.9600000000000001E-2</v>
      </c>
      <c r="FF31" s="87">
        <v>3.4700000000000002E-2</v>
      </c>
      <c r="FG31" s="87">
        <v>4.0899999999999999E-2</v>
      </c>
      <c r="FH31" s="87">
        <v>5.4899999999999997E-2</v>
      </c>
      <c r="FI31" s="87">
        <v>6.2199999999999998E-2</v>
      </c>
      <c r="FJ31" s="87">
        <v>6.8599999999999994E-2</v>
      </c>
      <c r="FK31" s="87">
        <v>6.6900000000000001E-2</v>
      </c>
      <c r="FL31" s="87">
        <v>7.2599999999999998E-2</v>
      </c>
      <c r="FM31" s="87">
        <v>7.6899999999999996E-2</v>
      </c>
      <c r="FN31" s="87">
        <v>7.9200000000000007E-2</v>
      </c>
      <c r="FO31" s="87"/>
      <c r="FP31" s="87"/>
    </row>
    <row r="32" spans="1:177" x14ac:dyDescent="0.25">
      <c r="A32" s="67" t="s">
        <v>29</v>
      </c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</row>
    <row r="33" spans="1:179" x14ac:dyDescent="0.25">
      <c r="B33" s="69">
        <v>8121857.65120894</v>
      </c>
      <c r="C33" s="69">
        <v>11973813.95706106</v>
      </c>
      <c r="D33" s="69">
        <v>11482834.246979469</v>
      </c>
      <c r="E33" s="69">
        <v>11031374.636250369</v>
      </c>
      <c r="F33" s="69">
        <v>10739961.406911809</v>
      </c>
      <c r="G33" s="69">
        <v>10349796.11556728</v>
      </c>
      <c r="H33" s="69">
        <v>10128981.33833427</v>
      </c>
      <c r="I33" s="69">
        <v>9911417.0167891998</v>
      </c>
      <c r="J33" s="69">
        <v>9665037.0197808426</v>
      </c>
      <c r="K33" s="69">
        <v>9550012.0866839178</v>
      </c>
      <c r="L33" s="69">
        <v>9289947.3855266217</v>
      </c>
      <c r="M33" s="69"/>
      <c r="N33" s="69"/>
      <c r="O33" s="69"/>
      <c r="P33" s="69"/>
      <c r="Q33" s="69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V33" s="91"/>
      <c r="FW33" s="48"/>
    </row>
    <row r="34" spans="1:179" x14ac:dyDescent="0.25">
      <c r="A34" t="s">
        <v>33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Q34" s="69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3" t="s">
        <v>33</v>
      </c>
      <c r="CL34" s="94">
        <v>6.1844107103110391E-2</v>
      </c>
      <c r="CM34" s="94">
        <v>6.3577919779019387E-2</v>
      </c>
      <c r="CN34" s="94">
        <v>6.4701323858453508E-2</v>
      </c>
      <c r="CO34" s="94">
        <v>6.3549275405196726E-2</v>
      </c>
      <c r="CP34" s="94">
        <v>6.260945115807437E-2</v>
      </c>
      <c r="CQ34" s="94">
        <v>6.1744957774575893E-2</v>
      </c>
      <c r="CR34" s="94">
        <v>6.1600000000000002E-2</v>
      </c>
      <c r="CS34" s="94">
        <v>6.1600000000000002E-2</v>
      </c>
      <c r="CT34" s="94">
        <v>6.4399999999999999E-2</v>
      </c>
      <c r="CU34" s="94">
        <v>6.4799999999999996E-2</v>
      </c>
      <c r="CV34" s="94">
        <v>6.4600000000000005E-2</v>
      </c>
      <c r="CW34" s="94">
        <v>6.4399999999999999E-2</v>
      </c>
      <c r="CX34" s="94">
        <v>6.3700000000000007E-2</v>
      </c>
      <c r="CY34" s="94">
        <v>6.3543485885803497E-2</v>
      </c>
      <c r="CZ34" s="95">
        <v>6.2378217431233951E-2</v>
      </c>
      <c r="DA34" s="95">
        <v>6.0838128247889145E-2</v>
      </c>
      <c r="DB34" s="95">
        <v>5.8060337163750253E-2</v>
      </c>
      <c r="DC34" s="95">
        <v>5.5225060886523236E-2</v>
      </c>
      <c r="DD34" s="95">
        <v>5.3134578647672903E-2</v>
      </c>
      <c r="DE34" s="95">
        <v>5.2312654334479403E-2</v>
      </c>
      <c r="DF34" s="95">
        <v>4.992642159072247E-2</v>
      </c>
      <c r="DG34" s="95">
        <v>4.7596968907662296E-2</v>
      </c>
      <c r="DH34" s="95">
        <v>4.4491079439078929E-2</v>
      </c>
      <c r="DI34" s="95">
        <v>4.4563769144964072E-2</v>
      </c>
      <c r="DJ34" s="95">
        <v>4.3469569876992242E-2</v>
      </c>
      <c r="DK34" s="95">
        <v>4.1800104121517245E-2</v>
      </c>
      <c r="DL34" s="95">
        <v>3.965651372354384E-2</v>
      </c>
      <c r="DM34" s="95">
        <v>3.9712107665804242E-2</v>
      </c>
      <c r="DN34" s="95">
        <v>4.0110136677920599E-2</v>
      </c>
      <c r="DO34" s="95">
        <v>4.0469022190827486E-2</v>
      </c>
      <c r="DP34" s="95">
        <v>4.0645872900162638E-2</v>
      </c>
      <c r="DQ34" s="95">
        <v>4.1994924401917988E-2</v>
      </c>
      <c r="DR34" s="95">
        <v>4.0136368920760779E-2</v>
      </c>
      <c r="DS34" s="96">
        <v>3.7767876362672537E-2</v>
      </c>
      <c r="DT34" s="96">
        <v>3.8013760245839689E-2</v>
      </c>
      <c r="DU34" s="96">
        <v>3.73E-2</v>
      </c>
      <c r="DV34" s="96">
        <v>3.7427054279816518E-2</v>
      </c>
      <c r="DW34" s="96">
        <v>3.7468758699697569E-2</v>
      </c>
      <c r="DX34" s="96">
        <v>3.7610930340162829E-2</v>
      </c>
      <c r="DY34" s="96">
        <v>3.7838582415031352E-2</v>
      </c>
      <c r="DZ34" s="96">
        <v>3.8171772584898012E-2</v>
      </c>
      <c r="EA34" s="96">
        <v>3.9041495060795572E-2</v>
      </c>
      <c r="EB34" s="96">
        <v>3.9041037703987591E-2</v>
      </c>
      <c r="EC34" s="96">
        <v>3.8854410807452888E-2</v>
      </c>
      <c r="ED34" s="96">
        <v>3.929733260540047E-2</v>
      </c>
      <c r="EE34" s="96">
        <v>3.8981961067766857E-2</v>
      </c>
      <c r="EF34" s="96">
        <v>3.8268726571979661E-2</v>
      </c>
      <c r="EG34" s="96">
        <v>3.588033070541119E-2</v>
      </c>
      <c r="EH34" s="96">
        <v>3.4310267537207118E-2</v>
      </c>
      <c r="EI34" s="96">
        <v>3.4310267537207118E-2</v>
      </c>
      <c r="EJ34" s="96">
        <v>3.3216979955575043E-2</v>
      </c>
      <c r="EK34" s="96">
        <v>3.2526064378551212E-2</v>
      </c>
      <c r="EL34" s="96">
        <v>3.2526064378551212E-2</v>
      </c>
      <c r="EM34" s="96">
        <v>3.2209224383745072E-2</v>
      </c>
      <c r="EN34" s="96">
        <v>3.0742253265492403E-2</v>
      </c>
      <c r="EO34" s="96">
        <v>2.9828921161184851E-2</v>
      </c>
      <c r="EP34" s="96">
        <v>2.8776241611192743E-2</v>
      </c>
      <c r="EQ34" s="96">
        <v>2.8981443267403151E-2</v>
      </c>
      <c r="ER34" s="96">
        <v>2.9700000000000001E-2</v>
      </c>
      <c r="ES34" s="96">
        <v>3.0300000000000001E-2</v>
      </c>
      <c r="ET34" s="97">
        <v>3.2800000000000003E-2</v>
      </c>
      <c r="EU34" s="97">
        <v>3.3799999999999997E-2</v>
      </c>
      <c r="EV34" s="97">
        <v>3.3300000000000003E-2</v>
      </c>
      <c r="EW34" s="97">
        <v>3.4599999999999999E-2</v>
      </c>
      <c r="EX34" s="97">
        <v>3.5299999999999998E-2</v>
      </c>
      <c r="EY34" s="97">
        <v>3.5299999999999998E-2</v>
      </c>
      <c r="EZ34" s="97">
        <v>3.5099999999999999E-2</v>
      </c>
      <c r="FA34" s="97">
        <v>3.6900000000000002E-2</v>
      </c>
      <c r="FB34" s="97">
        <v>4.1200000000000001E-2</v>
      </c>
      <c r="FC34" s="97">
        <v>4.7500000000000001E-2</v>
      </c>
      <c r="FD34" s="97">
        <v>5.1400000000000001E-2</v>
      </c>
      <c r="FE34" s="97">
        <v>5.67E-2</v>
      </c>
      <c r="FF34" s="98">
        <v>6.1699999999999998E-2</v>
      </c>
      <c r="FG34" s="98">
        <v>6.4600000000000005E-2</v>
      </c>
      <c r="FH34" s="98">
        <v>6.7799999999999999E-2</v>
      </c>
      <c r="FI34" s="98">
        <v>7.1800000000000003E-2</v>
      </c>
      <c r="FJ34" s="98">
        <v>7.5600000000000001E-2</v>
      </c>
      <c r="FK34" s="98">
        <v>7.8399999999999997E-2</v>
      </c>
      <c r="FL34" s="98">
        <v>8.1699999999999995E-2</v>
      </c>
      <c r="FM34" s="98">
        <v>8.5599999999999996E-2</v>
      </c>
      <c r="FN34" s="98">
        <v>9.0899999999999995E-2</v>
      </c>
      <c r="FO34" s="98"/>
      <c r="FP34" s="98"/>
      <c r="FQ34" s="99">
        <v>4.2350248563864795E-2</v>
      </c>
      <c r="FR34" t="s">
        <v>33</v>
      </c>
      <c r="FU34" s="91"/>
      <c r="FV34" s="91">
        <v>4.3199310527169979E-2</v>
      </c>
      <c r="FW34" t="s">
        <v>34</v>
      </c>
    </row>
    <row r="35" spans="1:179" x14ac:dyDescent="0.25">
      <c r="A35" s="45" t="s">
        <v>17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Q35" s="48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100" t="s">
        <v>17</v>
      </c>
      <c r="CL35" s="91">
        <v>5.3488536013199132E-2</v>
      </c>
      <c r="CM35" s="91">
        <v>4.420432960555179E-2</v>
      </c>
      <c r="CN35" s="91">
        <v>4.9903142455300566E-2</v>
      </c>
      <c r="CO35" s="91">
        <v>4.9414846852082563E-2</v>
      </c>
      <c r="CP35" s="91">
        <v>4.6921182078652611E-2</v>
      </c>
      <c r="CQ35" s="91">
        <v>5.0133801969336846E-2</v>
      </c>
      <c r="CR35" s="91">
        <v>5.6126965254956251E-2</v>
      </c>
      <c r="CS35" s="91">
        <v>5.7032903879433966E-2</v>
      </c>
      <c r="CT35" s="91">
        <v>6.1158973833385519E-2</v>
      </c>
      <c r="CU35" s="91">
        <v>6.3793985996061398E-2</v>
      </c>
      <c r="CV35" s="91">
        <v>7.1181239024165732E-2</v>
      </c>
      <c r="CW35" s="91">
        <v>7.217556950701394E-2</v>
      </c>
      <c r="CX35" s="91">
        <v>6.3344519759871071E-2</v>
      </c>
      <c r="CY35" s="91">
        <v>7.6256905505050709E-2</v>
      </c>
      <c r="CZ35" s="91">
        <v>8.7384844598150713E-2</v>
      </c>
      <c r="DA35" s="91">
        <v>8.5284271139623447E-2</v>
      </c>
      <c r="DB35" s="91">
        <v>9.3353348962388477E-2</v>
      </c>
      <c r="DC35" s="91">
        <v>9.4162589023478613E-2</v>
      </c>
      <c r="DD35" s="91">
        <v>0.1032291676830675</v>
      </c>
      <c r="DE35" s="91">
        <v>7.6026347637507624E-2</v>
      </c>
      <c r="DF35" s="91">
        <v>6.2654004994238732E-2</v>
      </c>
      <c r="DG35" s="91">
        <v>6.7538192384008919E-2</v>
      </c>
      <c r="DH35" s="91">
        <v>6.6473316235836397E-2</v>
      </c>
      <c r="DI35" s="91">
        <v>6.9962813625706777E-2</v>
      </c>
      <c r="DJ35" s="91">
        <v>6.2471408267827704E-2</v>
      </c>
      <c r="DK35" s="91">
        <v>7.4571143557120148E-2</v>
      </c>
      <c r="DL35" s="91">
        <v>6.495780568765501E-2</v>
      </c>
      <c r="DM35" s="91">
        <v>5.1502523256778128E-2</v>
      </c>
      <c r="DN35" s="91">
        <v>6.0212546290364377E-2</v>
      </c>
      <c r="DO35" s="91">
        <v>4.3212653360049695E-2</v>
      </c>
      <c r="DP35" s="91">
        <v>5.2828592949219939E-2</v>
      </c>
      <c r="DQ35" s="91">
        <v>4.9712588716505635E-2</v>
      </c>
      <c r="DR35" s="91">
        <v>5.6415287502964068E-2</v>
      </c>
      <c r="DS35" s="91">
        <v>5.6205700361735299E-2</v>
      </c>
      <c r="DT35" s="91">
        <v>4.778263003410857E-2</v>
      </c>
      <c r="DU35" s="91">
        <v>5.1865932584269664E-2</v>
      </c>
      <c r="DV35" s="91">
        <v>5.8125939059818985E-2</v>
      </c>
      <c r="DW35" s="91">
        <v>6.6692243500890147E-2</v>
      </c>
      <c r="DX35" s="91">
        <v>6.8509156521181558E-2</v>
      </c>
      <c r="DY35" s="91">
        <v>6.6739010799805445E-2</v>
      </c>
      <c r="DZ35" s="91">
        <v>6.3417728838246104E-2</v>
      </c>
      <c r="EA35" s="91">
        <v>6.1285646062962967E-2</v>
      </c>
      <c r="EB35" s="91">
        <v>6.1938167247495339E-2</v>
      </c>
      <c r="EC35" s="91">
        <v>5.4055461256585981E-2</v>
      </c>
      <c r="ED35" s="91">
        <v>3.0208627160855948E-2</v>
      </c>
      <c r="EE35" s="91">
        <v>3.1698505455762457E-2</v>
      </c>
      <c r="EF35" s="91">
        <v>3.5091047909763695E-2</v>
      </c>
      <c r="EG35" s="91">
        <v>3.3534752216055029E-2</v>
      </c>
      <c r="EH35" s="91">
        <v>4.3006053832472135E-2</v>
      </c>
      <c r="EI35" s="91">
        <v>4.3006053832472135E-2</v>
      </c>
      <c r="EJ35" s="91">
        <v>4.5994956129197406E-2</v>
      </c>
      <c r="EK35" s="91">
        <v>6.1508821158588217E-2</v>
      </c>
      <c r="EL35" s="91">
        <v>6.153685478473328E-2</v>
      </c>
      <c r="EM35" s="91">
        <v>7.5493521540222958E-2</v>
      </c>
      <c r="EN35" s="91">
        <v>0.10031094192133433</v>
      </c>
      <c r="EO35" s="91">
        <v>8.474130927607719E-2</v>
      </c>
      <c r="EP35" s="91">
        <v>7.7171343217984106E-2</v>
      </c>
      <c r="EQ35" s="91">
        <v>4.4760372543422453E-2</v>
      </c>
      <c r="ER35" s="91">
        <v>4.5695381613185218E-2</v>
      </c>
      <c r="ES35" s="91">
        <v>4.5790811345355786E-2</v>
      </c>
      <c r="ET35" s="91">
        <v>4.4325066920865915E-2</v>
      </c>
      <c r="EU35" s="91">
        <v>4.1875263061376414E-2</v>
      </c>
      <c r="EV35" s="91">
        <v>5.6300379701709334E-2</v>
      </c>
      <c r="EW35" s="91">
        <v>4.4456580385100732E-2</v>
      </c>
      <c r="EX35" s="91">
        <v>4.919446321387088E-2</v>
      </c>
      <c r="EY35" s="91">
        <v>4.8396751569544025E-2</v>
      </c>
      <c r="EZ35" s="91">
        <v>5.8738277452891105E-2</v>
      </c>
      <c r="FA35" s="91">
        <v>4.1145787177922076E-2</v>
      </c>
      <c r="FB35" s="91">
        <v>3.9451209252820814E-2</v>
      </c>
      <c r="FC35" s="91">
        <v>7.4410099125062787E-2</v>
      </c>
      <c r="FD35" s="91">
        <v>6.0031139537559085E-2</v>
      </c>
      <c r="FE35" s="91">
        <v>5.3735677394435861E-2</v>
      </c>
      <c r="FF35" s="91">
        <v>3.9699810955211697E-2</v>
      </c>
      <c r="FG35" s="91">
        <v>3.8849310222257995E-2</v>
      </c>
      <c r="FH35" s="91">
        <v>1.6836235498285151E-2</v>
      </c>
      <c r="FI35" s="91">
        <v>5.625058146204274E-3</v>
      </c>
      <c r="FJ35" s="91">
        <v>2.6636111074322857E-2</v>
      </c>
      <c r="FK35" s="91">
        <v>2.2487261954086554E-2</v>
      </c>
      <c r="FL35" s="91">
        <v>6.3718411811339876E-3</v>
      </c>
      <c r="FM35" s="91">
        <v>2.4891875017034923E-2</v>
      </c>
      <c r="FN35" s="91">
        <v>5.2458817101094304E-2</v>
      </c>
      <c r="FO35" s="91"/>
      <c r="FP35" s="91"/>
      <c r="FQ35" s="99">
        <v>4.3199310527169979E-2</v>
      </c>
      <c r="FR35" s="48" t="s">
        <v>17</v>
      </c>
      <c r="FS35" s="48"/>
      <c r="FU35" s="91"/>
      <c r="FV35" s="91">
        <v>4.2350248563864795E-2</v>
      </c>
      <c r="FW35" s="48" t="s">
        <v>33</v>
      </c>
    </row>
    <row r="36" spans="1:179" x14ac:dyDescent="0.25">
      <c r="A36" s="45" t="s">
        <v>34</v>
      </c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35" t="s">
        <v>34</v>
      </c>
      <c r="CL36" s="91">
        <v>5.4219248288375162E-2</v>
      </c>
      <c r="CM36" s="91">
        <v>4.2794877251437921E-2</v>
      </c>
      <c r="CN36" s="91">
        <v>4.8421208531893356E-2</v>
      </c>
      <c r="CO36" s="91">
        <v>5.3734650104036441E-2</v>
      </c>
      <c r="CP36" s="91">
        <v>4.344951343072747E-2</v>
      </c>
      <c r="CQ36" s="91">
        <v>4.8382169200882487E-2</v>
      </c>
      <c r="CR36" s="91">
        <v>5.4874443227519082E-2</v>
      </c>
      <c r="CS36" s="91">
        <v>5.741024949017004E-2</v>
      </c>
      <c r="CT36" s="91">
        <v>5.8845077966780124E-2</v>
      </c>
      <c r="CU36" s="91">
        <v>5.7813390939008072E-2</v>
      </c>
      <c r="CV36" s="91">
        <v>6.3699067360144995E-2</v>
      </c>
      <c r="CW36" s="91">
        <v>7.0089881952431016E-2</v>
      </c>
      <c r="CX36" s="91">
        <v>6.3490975192616178E-2</v>
      </c>
      <c r="CY36" s="91">
        <v>7.0977094657436512E-2</v>
      </c>
      <c r="CZ36" s="91">
        <v>8.0963176532623596E-2</v>
      </c>
      <c r="DA36" s="91">
        <v>7.4662143909648662E-2</v>
      </c>
      <c r="DB36" s="91">
        <v>8.2883214214700712E-2</v>
      </c>
      <c r="DC36" s="91">
        <v>8.4836632500776596E-2</v>
      </c>
      <c r="DD36" s="91">
        <v>8.9238881507536852E-2</v>
      </c>
      <c r="DE36" s="91">
        <v>7.3707622465452191E-2</v>
      </c>
      <c r="DF36" s="91">
        <v>5.87262050568612E-2</v>
      </c>
      <c r="DG36" s="91">
        <v>6.6133890521925226E-2</v>
      </c>
      <c r="DH36" s="91">
        <v>6.5874309755989957E-2</v>
      </c>
      <c r="DI36" s="91">
        <v>6.6177784760581351E-2</v>
      </c>
      <c r="DJ36" s="91">
        <v>5.8523093546077293E-2</v>
      </c>
      <c r="DK36" s="91">
        <v>6.4974589287746465E-2</v>
      </c>
      <c r="DL36" s="91">
        <v>5.8192814202798628E-2</v>
      </c>
      <c r="DM36" s="91">
        <v>4.1144883942876555E-2</v>
      </c>
      <c r="DN36" s="91">
        <v>5.0555747100742225E-2</v>
      </c>
      <c r="DO36" s="91">
        <v>3.4561744960624023E-2</v>
      </c>
      <c r="DP36" s="91">
        <v>4.4897132854602159E-2</v>
      </c>
      <c r="DQ36" s="91">
        <v>4.620447142684362E-2</v>
      </c>
      <c r="DR36" s="91">
        <v>5.1353709012254084E-2</v>
      </c>
      <c r="DS36" s="91">
        <v>5.4064038730122242E-2</v>
      </c>
      <c r="DT36" s="91">
        <v>4.7796587786476677E-2</v>
      </c>
      <c r="DU36" s="91">
        <v>4.8777793171871468E-2</v>
      </c>
      <c r="DV36" s="91">
        <v>5.5115364872598771E-2</v>
      </c>
      <c r="DW36" s="91">
        <v>6.1733248418802809E-2</v>
      </c>
      <c r="DX36" s="91">
        <v>6.2910621564152724E-2</v>
      </c>
      <c r="DY36" s="91">
        <v>6.3300450571600386E-2</v>
      </c>
      <c r="DZ36" s="91">
        <v>6.0629093371917929E-2</v>
      </c>
      <c r="EA36" s="91">
        <v>5.7136525099468774E-2</v>
      </c>
      <c r="EB36" s="91">
        <v>6.1485748645739129E-2</v>
      </c>
      <c r="EC36" s="91">
        <v>5.758563031881473E-2</v>
      </c>
      <c r="ED36" s="91">
        <v>2.8861806565771638E-2</v>
      </c>
      <c r="EE36" s="91">
        <v>2.6613447398570189E-2</v>
      </c>
      <c r="EF36" s="91">
        <v>3.3340587056418569E-2</v>
      </c>
      <c r="EG36" s="91">
        <v>3.7962552653108911E-2</v>
      </c>
      <c r="EH36" s="91">
        <v>4.8082716745099986E-2</v>
      </c>
      <c r="EI36" s="91">
        <v>4.8082716745099986E-2</v>
      </c>
      <c r="EJ36" s="91">
        <v>4.5010584557631995E-2</v>
      </c>
      <c r="EK36" s="91">
        <v>5.7211706459085791E-2</v>
      </c>
      <c r="EL36" s="91">
        <v>6.1496470931716521E-2</v>
      </c>
      <c r="EM36" s="91">
        <v>7.2555599542744806E-2</v>
      </c>
      <c r="EN36" s="91">
        <v>9.3540876616813026E-2</v>
      </c>
      <c r="EO36" s="91">
        <v>7.9255853378253027E-2</v>
      </c>
      <c r="EP36" s="91">
        <v>7.3764033513475949E-2</v>
      </c>
      <c r="EQ36" s="91">
        <v>4.2582850806967221E-2</v>
      </c>
      <c r="ER36" s="91">
        <v>4.0714768147431468E-2</v>
      </c>
      <c r="ES36" s="91">
        <v>4.1592916635894012E-2</v>
      </c>
      <c r="ET36" s="91">
        <v>4.2052467501865511E-2</v>
      </c>
      <c r="EU36" s="91">
        <v>3.8399359359539066E-2</v>
      </c>
      <c r="EV36" s="91">
        <v>5.2114670706875567E-2</v>
      </c>
      <c r="EW36" s="91">
        <v>4.0958118030005791E-2</v>
      </c>
      <c r="EX36" s="91">
        <v>4.4255709784677535E-2</v>
      </c>
      <c r="EY36" s="91">
        <v>4.1713669629556666E-2</v>
      </c>
      <c r="EZ36" s="91">
        <v>5.2036189762028041E-2</v>
      </c>
      <c r="FA36" s="91">
        <v>3.7890312894875787E-2</v>
      </c>
      <c r="FB36" s="91">
        <v>3.311857841957376E-2</v>
      </c>
      <c r="FC36" s="91">
        <v>6.5947640341562766E-2</v>
      </c>
      <c r="FD36" s="91">
        <v>5.1488180749870854E-2</v>
      </c>
      <c r="FE36" s="91">
        <v>4.8963499633211449E-2</v>
      </c>
      <c r="FF36" s="91">
        <v>3.273833852433413E-2</v>
      </c>
      <c r="FG36" s="91">
        <v>3.2036172956729898E-2</v>
      </c>
      <c r="FH36" s="91">
        <v>1.1752583140757E-2</v>
      </c>
      <c r="FI36" s="91">
        <v>-3.8697764584315307E-3</v>
      </c>
      <c r="FJ36" s="91">
        <v>1.8186289235467699E-2</v>
      </c>
      <c r="FK36" s="91">
        <v>1.8696122403044926E-2</v>
      </c>
      <c r="FL36" s="91">
        <v>9.1869729713960312E-3</v>
      </c>
      <c r="FM36" s="91">
        <v>2.6546165974992538E-2</v>
      </c>
      <c r="FN36" s="91">
        <v>5.3584595914529347E-2</v>
      </c>
      <c r="FO36" s="91"/>
      <c r="FP36" s="91"/>
      <c r="FQ36" s="99">
        <v>4.1099207584870595E-2</v>
      </c>
      <c r="FR36" t="s">
        <v>34</v>
      </c>
      <c r="FU36" s="91"/>
      <c r="FV36" s="91">
        <v>4.0299465312578824E-2</v>
      </c>
      <c r="FW36" t="s">
        <v>15</v>
      </c>
    </row>
    <row r="37" spans="1:179" x14ac:dyDescent="0.25">
      <c r="A37" s="45" t="s">
        <v>15</v>
      </c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35" t="s">
        <v>15</v>
      </c>
      <c r="CL37" s="91">
        <v>4.5872682883700923E-2</v>
      </c>
      <c r="CM37" s="91">
        <v>2.6579881563302193E-2</v>
      </c>
      <c r="CN37" s="91">
        <v>3.0325841599462406E-2</v>
      </c>
      <c r="CO37" s="91">
        <v>3.3373188857747753E-2</v>
      </c>
      <c r="CP37" s="91">
        <v>2.9695147518757417E-2</v>
      </c>
      <c r="CQ37" s="91">
        <v>3.1777067705053973E-2</v>
      </c>
      <c r="CR37" s="91">
        <v>3.9093896272969872E-2</v>
      </c>
      <c r="CS37" s="91">
        <v>4.6581723367942862E-2</v>
      </c>
      <c r="CT37" s="91">
        <v>5.0736177418253432E-2</v>
      </c>
      <c r="CU37" s="91">
        <v>5.2465553413845484E-2</v>
      </c>
      <c r="CV37" s="91">
        <v>5.9659590480806837E-2</v>
      </c>
      <c r="CW37" s="91">
        <v>6.1643089451578446E-2</v>
      </c>
      <c r="CX37" s="91">
        <v>5.4661911590121598E-2</v>
      </c>
      <c r="CY37" s="91">
        <v>6.3217635042194811E-2</v>
      </c>
      <c r="CZ37" s="91">
        <v>7.2661218625343887E-2</v>
      </c>
      <c r="DA37" s="91">
        <v>6.7460761200077546E-2</v>
      </c>
      <c r="DB37" s="91">
        <v>7.5996263881420792E-2</v>
      </c>
      <c r="DC37" s="91">
        <v>7.8052490763675778E-2</v>
      </c>
      <c r="DD37" s="91">
        <v>8.326470925810503E-2</v>
      </c>
      <c r="DE37" s="91">
        <v>6.1980111386121903E-2</v>
      </c>
      <c r="DF37" s="91">
        <v>4.8410199103428093E-2</v>
      </c>
      <c r="DG37" s="91">
        <v>5.6455941227795577E-2</v>
      </c>
      <c r="DH37" s="91">
        <v>5.5206647432522862E-2</v>
      </c>
      <c r="DI37" s="91">
        <v>5.8463633757222626E-2</v>
      </c>
      <c r="DJ37" s="91">
        <v>5.0545517429169615E-2</v>
      </c>
      <c r="DK37" s="91">
        <v>6.2709734843148499E-2</v>
      </c>
      <c r="DL37" s="91">
        <v>5.7764115155362054E-2</v>
      </c>
      <c r="DM37" s="91">
        <v>4.3087942196065716E-2</v>
      </c>
      <c r="DN37" s="91">
        <v>5.1002103945627035E-2</v>
      </c>
      <c r="DO37" s="91">
        <v>3.1417332662209481E-2</v>
      </c>
      <c r="DP37" s="91">
        <v>4.3952173198203076E-2</v>
      </c>
      <c r="DQ37" s="91">
        <v>4.2162837890463441E-2</v>
      </c>
      <c r="DR37" s="91">
        <v>4.7901061719751836E-2</v>
      </c>
      <c r="DS37" s="91">
        <v>4.9456131309327946E-2</v>
      </c>
      <c r="DT37" s="91">
        <v>4.0892168112868596E-2</v>
      </c>
      <c r="DU37" s="91">
        <v>4.3825990969986753E-2</v>
      </c>
      <c r="DV37" s="91">
        <v>5.0236355844822327E-2</v>
      </c>
      <c r="DW37" s="91">
        <v>5.7746009397254362E-2</v>
      </c>
      <c r="DX37" s="91">
        <v>6.0474027696913277E-2</v>
      </c>
      <c r="DY37" s="91">
        <v>6.0364275175138891E-2</v>
      </c>
      <c r="DZ37" s="91">
        <v>5.9545186234973395E-2</v>
      </c>
      <c r="EA37" s="91">
        <v>5.6486614985203992E-2</v>
      </c>
      <c r="EB37" s="91">
        <v>6.0132482920852007E-2</v>
      </c>
      <c r="EC37" s="91">
        <v>5.18368613583267E-2</v>
      </c>
      <c r="ED37" s="91">
        <v>2.8632409873761259E-2</v>
      </c>
      <c r="EE37" s="91">
        <v>2.7982330554958228E-2</v>
      </c>
      <c r="EF37" s="91">
        <v>3.1530542880755165E-2</v>
      </c>
      <c r="EG37" s="91">
        <v>3.4065849237117744E-2</v>
      </c>
      <c r="EH37" s="91">
        <v>4.4537183986207013E-2</v>
      </c>
      <c r="EI37" s="91">
        <v>4.4537183986207013E-2</v>
      </c>
      <c r="EJ37" s="91">
        <v>4.4736586950383579E-2</v>
      </c>
      <c r="EK37" s="91">
        <v>5.5011692970166379E-2</v>
      </c>
      <c r="EL37" s="91">
        <v>5.6535766920831704E-2</v>
      </c>
      <c r="EM37" s="91">
        <v>6.8028634659918749E-2</v>
      </c>
      <c r="EN37" s="91">
        <v>9.4990859836721217E-2</v>
      </c>
      <c r="EO37" s="91">
        <v>7.8082465936589324E-2</v>
      </c>
      <c r="EP37" s="91">
        <v>7.2064558653007219E-2</v>
      </c>
      <c r="EQ37" s="91">
        <v>4.060270565220505E-2</v>
      </c>
      <c r="ER37" s="91">
        <v>4.0706421230259596E-2</v>
      </c>
      <c r="ES37" s="91">
        <v>4.1711260938217636E-2</v>
      </c>
      <c r="ET37" s="91">
        <v>4.1864374154407503E-2</v>
      </c>
      <c r="EU37" s="91">
        <v>3.9940848595110698E-2</v>
      </c>
      <c r="EV37" s="91">
        <v>5.3269757402582413E-2</v>
      </c>
      <c r="EW37" s="91">
        <v>4.0993971649830256E-2</v>
      </c>
      <c r="EX37" s="91">
        <v>4.6851383438454845E-2</v>
      </c>
      <c r="EY37" s="91">
        <v>4.4139704627469731E-2</v>
      </c>
      <c r="EZ37" s="91">
        <v>6.3859661594933753E-2</v>
      </c>
      <c r="FA37" s="91">
        <v>4.0579628167676018E-2</v>
      </c>
      <c r="FB37" s="91">
        <v>3.5557055421006019E-2</v>
      </c>
      <c r="FC37" s="91">
        <v>6.746670213901286E-2</v>
      </c>
      <c r="FD37" s="91">
        <v>5.4740035136708103E-2</v>
      </c>
      <c r="FE37" s="91">
        <v>4.9849713452151861E-2</v>
      </c>
      <c r="FF37" s="91">
        <v>3.4470761668473821E-2</v>
      </c>
      <c r="FG37" s="91">
        <v>3.4025359392848661E-2</v>
      </c>
      <c r="FH37" s="91">
        <v>9.6653837012840253E-3</v>
      </c>
      <c r="FI37" s="91">
        <v>-5.3067326211378961E-3</v>
      </c>
      <c r="FJ37" s="91">
        <v>1.5242479252754494E-2</v>
      </c>
      <c r="FK37" s="91">
        <v>1.3715765980914103E-2</v>
      </c>
      <c r="FL37" s="91">
        <v>-2.3771729436634008E-3</v>
      </c>
      <c r="FM37" s="91">
        <v>1.7913563768391778E-2</v>
      </c>
      <c r="FN37" s="91">
        <v>6.0186741551432686E-2</v>
      </c>
      <c r="FO37" s="91"/>
      <c r="FP37" s="91"/>
      <c r="FQ37" s="102">
        <v>4.0299465312578824E-2</v>
      </c>
      <c r="FR37" t="s">
        <v>15</v>
      </c>
      <c r="FU37" s="91"/>
      <c r="FV37" s="91">
        <v>4.3199310527169979E-2</v>
      </c>
      <c r="FW37" t="s">
        <v>17</v>
      </c>
    </row>
    <row r="38" spans="1:179" x14ac:dyDescent="0.25">
      <c r="A38" s="55" t="s">
        <v>35</v>
      </c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35" t="s">
        <v>35</v>
      </c>
      <c r="CL38" s="91">
        <v>4.6153955743238662E-2</v>
      </c>
      <c r="CM38" s="91">
        <v>2.9899173414269054E-2</v>
      </c>
      <c r="CN38" s="91">
        <v>3.62306127538728E-2</v>
      </c>
      <c r="CO38" s="91">
        <v>3.8280563391704388E-2</v>
      </c>
      <c r="CP38" s="91">
        <v>3.2641880108729815E-2</v>
      </c>
      <c r="CQ38" s="91">
        <v>3.4196465233073514E-2</v>
      </c>
      <c r="CR38" s="91">
        <v>4.4228520094176667E-2</v>
      </c>
      <c r="CS38" s="91">
        <v>5.2534529371040292E-2</v>
      </c>
      <c r="CT38" s="91">
        <v>5.4504771046547183E-2</v>
      </c>
      <c r="CU38" s="91">
        <v>5.5603411932924743E-2</v>
      </c>
      <c r="CV38" s="91">
        <v>6.3168827648687892E-2</v>
      </c>
      <c r="CW38" s="91">
        <v>6.4872025290885427E-2</v>
      </c>
      <c r="CX38" s="91">
        <v>5.8433273001223737E-2</v>
      </c>
      <c r="CY38" s="91">
        <v>6.7000318334679052E-2</v>
      </c>
      <c r="CZ38" s="91">
        <v>7.6963347699322462E-2</v>
      </c>
      <c r="DA38" s="91">
        <v>7.0453194255228002E-2</v>
      </c>
      <c r="DB38" s="91">
        <v>7.8551070842400095E-2</v>
      </c>
      <c r="DC38" s="91">
        <v>7.9758653504926863E-2</v>
      </c>
      <c r="DD38" s="91">
        <v>8.7507786344123942E-2</v>
      </c>
      <c r="DE38" s="91">
        <v>6.5652540632544956E-2</v>
      </c>
      <c r="DF38" s="91">
        <v>5.3714275952950044E-2</v>
      </c>
      <c r="DG38" s="91">
        <v>6.0473932103367461E-2</v>
      </c>
      <c r="DH38" s="91">
        <v>5.9079354322208226E-2</v>
      </c>
      <c r="DI38" s="91">
        <v>6.1312367247020813E-2</v>
      </c>
      <c r="DJ38" s="91">
        <v>5.5946412096233369E-2</v>
      </c>
      <c r="DK38" s="91">
        <v>6.4935106944978324E-2</v>
      </c>
      <c r="DL38" s="91">
        <v>5.5957159547248607E-2</v>
      </c>
      <c r="DM38" s="91">
        <v>4.1016361821309029E-2</v>
      </c>
      <c r="DN38" s="91">
        <v>5.0607900375311869E-2</v>
      </c>
      <c r="DO38" s="91">
        <v>3.2456526068084475E-2</v>
      </c>
      <c r="DP38" s="91">
        <v>4.4405478490584502E-2</v>
      </c>
      <c r="DQ38" s="91">
        <v>4.3121787048175146E-2</v>
      </c>
      <c r="DR38" s="91">
        <v>4.8505882168354046E-2</v>
      </c>
      <c r="DS38" s="91">
        <v>4.9764779686973695E-2</v>
      </c>
      <c r="DT38" s="91">
        <v>4.0454095045156645E-2</v>
      </c>
      <c r="DU38" s="91">
        <v>4.2477406684171451E-2</v>
      </c>
      <c r="DV38" s="91">
        <v>4.6999812758618524E-2</v>
      </c>
      <c r="DW38" s="91">
        <v>5.1924566993465357E-2</v>
      </c>
      <c r="DX38" s="91">
        <v>5.6113386856358111E-2</v>
      </c>
      <c r="DY38" s="91">
        <v>5.5529530238579254E-2</v>
      </c>
      <c r="DZ38" s="91">
        <v>5.3979200051735787E-2</v>
      </c>
      <c r="EA38" s="91">
        <v>5.086756984109124E-2</v>
      </c>
      <c r="EB38" s="91">
        <v>5.2359610283916086E-2</v>
      </c>
      <c r="EC38" s="91">
        <v>4.7675107460093062E-2</v>
      </c>
      <c r="ED38" s="91">
        <v>2.2889898158844367E-2</v>
      </c>
      <c r="EE38" s="91">
        <v>2.1602973653641271E-2</v>
      </c>
      <c r="EF38" s="91">
        <v>2.3738937140135412E-2</v>
      </c>
      <c r="EG38" s="91">
        <v>2.596503908757301E-2</v>
      </c>
      <c r="EH38" s="91">
        <v>3.8347776188168391E-2</v>
      </c>
      <c r="EI38" s="91">
        <v>3.8347776188168391E-2</v>
      </c>
      <c r="EJ38" s="91">
        <v>4.246390885587701E-2</v>
      </c>
      <c r="EK38" s="91">
        <v>5.0756382825199758E-2</v>
      </c>
      <c r="EL38" s="91">
        <v>5.231098359794064E-2</v>
      </c>
      <c r="EM38" s="91">
        <v>6.459905153747629E-2</v>
      </c>
      <c r="EN38" s="91">
        <v>9.0424667251794599E-2</v>
      </c>
      <c r="EO38" s="91">
        <v>7.42250896279366E-2</v>
      </c>
      <c r="EP38" s="91">
        <v>6.9064001268904399E-2</v>
      </c>
      <c r="EQ38" s="91">
        <v>3.6538699915712673E-2</v>
      </c>
      <c r="ER38" s="91">
        <v>3.6853974374582078E-2</v>
      </c>
      <c r="ES38" s="91">
        <v>4.0503268248459963E-2</v>
      </c>
      <c r="ET38" s="91">
        <v>4.3741591628970025E-2</v>
      </c>
      <c r="EU38" s="91">
        <v>4.2111881008870741E-2</v>
      </c>
      <c r="EV38" s="91">
        <v>5.9907656294573473E-2</v>
      </c>
      <c r="EW38" s="91">
        <v>4.6104460821542702E-2</v>
      </c>
      <c r="EX38" s="91">
        <v>5.0959870167020506E-2</v>
      </c>
      <c r="EY38" s="91">
        <v>5.1079554358534923E-2</v>
      </c>
      <c r="EZ38" s="91">
        <v>5.5845124207629174E-2</v>
      </c>
      <c r="FA38" s="91">
        <v>4.8467219691791255E-2</v>
      </c>
      <c r="FB38" s="91">
        <v>4.3419749294167913E-2</v>
      </c>
      <c r="FC38" s="91">
        <v>8.0106022961463977E-2</v>
      </c>
      <c r="FD38" s="91">
        <v>6.2706498769772911E-2</v>
      </c>
      <c r="FE38" s="91">
        <v>5.965857116502913E-2</v>
      </c>
      <c r="FF38" s="91">
        <v>4.3020938395852179E-2</v>
      </c>
      <c r="FG38" s="91">
        <v>4.2547110696227318E-2</v>
      </c>
      <c r="FH38" s="91">
        <v>1.8014909878155135E-2</v>
      </c>
      <c r="FI38" s="91">
        <v>4.4045541637309418E-3</v>
      </c>
      <c r="FJ38" s="91">
        <v>2.6985871518958541E-2</v>
      </c>
      <c r="FK38" s="91">
        <v>2.3470165675362371E-2</v>
      </c>
      <c r="FL38" s="91">
        <v>7.9558486557808339E-3</v>
      </c>
      <c r="FM38" s="91">
        <v>2.7809255444725001E-2</v>
      </c>
      <c r="FN38" s="91">
        <v>7.4210117476960893E-2</v>
      </c>
      <c r="FO38" s="91"/>
      <c r="FP38" s="91"/>
      <c r="FQ38" s="102">
        <v>4.2350248563864795E-2</v>
      </c>
      <c r="FR38" t="s">
        <v>35</v>
      </c>
      <c r="FU38" s="91"/>
      <c r="FV38" s="91">
        <v>4.2350248563864795E-2</v>
      </c>
      <c r="FW38" t="s">
        <v>35</v>
      </c>
    </row>
    <row r="39" spans="1:179" x14ac:dyDescent="0.25">
      <c r="A39" s="45" t="s">
        <v>36</v>
      </c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35" t="s">
        <v>36</v>
      </c>
      <c r="CL39" s="91">
        <v>4.6918782425582957E-2</v>
      </c>
      <c r="CM39" s="91">
        <v>3.0036631842207756E-2</v>
      </c>
      <c r="CN39" s="91">
        <v>3.5104607967565961E-2</v>
      </c>
      <c r="CO39" s="91">
        <v>3.768703034186037E-2</v>
      </c>
      <c r="CP39" s="91">
        <v>3.2956676517979795E-2</v>
      </c>
      <c r="CQ39" s="91">
        <v>3.4973093271816413E-2</v>
      </c>
      <c r="CR39" s="91">
        <v>4.3308231413265307E-2</v>
      </c>
      <c r="CS39" s="91">
        <v>5.0214491315142218E-2</v>
      </c>
      <c r="CT39" s="91">
        <v>5.3401319690927783E-2</v>
      </c>
      <c r="CU39" s="91">
        <v>5.4934742189886761E-2</v>
      </c>
      <c r="CV39" s="91">
        <v>6.2166970773530589E-2</v>
      </c>
      <c r="CW39" s="91">
        <v>6.4119208767648622E-2</v>
      </c>
      <c r="CX39" s="91">
        <v>5.7233661813190749E-2</v>
      </c>
      <c r="CY39" s="91">
        <v>6.6259664022700115E-2</v>
      </c>
      <c r="CZ39" s="91">
        <v>7.6037445569493101E-2</v>
      </c>
      <c r="DA39" s="91">
        <v>7.0773011850675749E-2</v>
      </c>
      <c r="DB39" s="91">
        <v>7.9024200143995235E-2</v>
      </c>
      <c r="DC39" s="91">
        <v>8.0520803458529869E-2</v>
      </c>
      <c r="DD39" s="91">
        <v>8.7158463229509917E-2</v>
      </c>
      <c r="DE39" s="91">
        <v>6.5136701248215426E-2</v>
      </c>
      <c r="DF39" s="91">
        <v>5.2099360697933285E-2</v>
      </c>
      <c r="DG39" s="91">
        <v>5.9405219885036116E-2</v>
      </c>
      <c r="DH39" s="91">
        <v>5.8157412677766439E-2</v>
      </c>
      <c r="DI39" s="91">
        <v>6.0896618776891911E-2</v>
      </c>
      <c r="DJ39" s="91">
        <v>5.4048351369214383E-2</v>
      </c>
      <c r="DK39" s="91">
        <v>6.4869113282589014E-2</v>
      </c>
      <c r="DL39" s="91">
        <v>5.7903663834202104E-2</v>
      </c>
      <c r="DM39" s="91">
        <v>4.3160054304987677E-2</v>
      </c>
      <c r="DN39" s="91">
        <v>5.1802182565462242E-2</v>
      </c>
      <c r="DO39" s="91">
        <v>3.3149722735015992E-2</v>
      </c>
      <c r="DP39" s="91">
        <v>4.5098897739521804E-2</v>
      </c>
      <c r="DQ39" s="91">
        <v>4.3485823036031532E-2</v>
      </c>
      <c r="DR39" s="91">
        <v>4.909539444948078E-2</v>
      </c>
      <c r="DS39" s="91">
        <v>5.0342421162247783E-2</v>
      </c>
      <c r="DT39" s="91">
        <v>5.1026366650695605E-2</v>
      </c>
      <c r="DU39" s="91">
        <v>4.4193464192375582E-2</v>
      </c>
      <c r="DV39" s="91">
        <v>4.9876016466388375E-2</v>
      </c>
      <c r="DW39" s="91">
        <v>5.654756440020383E-2</v>
      </c>
      <c r="DX39" s="91">
        <v>5.9661127268987181E-2</v>
      </c>
      <c r="DY39" s="91">
        <v>5.9259192288311731E-2</v>
      </c>
      <c r="DZ39" s="91">
        <v>5.7823009812971386E-2</v>
      </c>
      <c r="EA39" s="91">
        <v>5.4829316723843891E-2</v>
      </c>
      <c r="EB39" s="91">
        <v>5.7337594015035846E-2</v>
      </c>
      <c r="EC39" s="91">
        <v>5.0692846002875012E-2</v>
      </c>
      <c r="ED39" s="91">
        <v>2.6648129032714515E-2</v>
      </c>
      <c r="EE39" s="91">
        <v>2.5841163682407083E-2</v>
      </c>
      <c r="EF39" s="91">
        <v>2.7353358080888374E-2</v>
      </c>
      <c r="EG39" s="91">
        <v>3.0938214043588336E-2</v>
      </c>
      <c r="EH39" s="91">
        <v>4.2023400771429999E-2</v>
      </c>
      <c r="EI39" s="91">
        <v>4.2023400771429999E-2</v>
      </c>
      <c r="EJ39" s="91">
        <v>4.3946481817713712E-2</v>
      </c>
      <c r="EK39" s="91">
        <v>5.4114026053587477E-2</v>
      </c>
      <c r="EL39" s="91">
        <v>5.5551644876448619E-2</v>
      </c>
      <c r="EM39" s="91">
        <v>6.758240876382314E-2</v>
      </c>
      <c r="EN39" s="91">
        <v>9.3737112814897203E-2</v>
      </c>
      <c r="EO39" s="91">
        <v>7.7319176229235856E-2</v>
      </c>
      <c r="EP39" s="91">
        <v>7.1497711104737058E-2</v>
      </c>
      <c r="EQ39" s="91">
        <v>3.9464574934688995E-2</v>
      </c>
      <c r="ER39" s="91">
        <v>3.9861169112772037E-2</v>
      </c>
      <c r="ES39" s="91">
        <v>4.1660524852305286E-2</v>
      </c>
      <c r="ET39" s="91">
        <v>4.2857424960731867E-2</v>
      </c>
      <c r="EU39" s="91">
        <v>4.0973314731097173E-2</v>
      </c>
      <c r="EV39" s="91">
        <v>6.1343982562098186E-2</v>
      </c>
      <c r="EW39" s="91">
        <v>4.3342263647740784E-2</v>
      </c>
      <c r="EX39" s="91">
        <v>4.862760417915498E-2</v>
      </c>
      <c r="EY39" s="91">
        <v>4.7207867443224555E-2</v>
      </c>
      <c r="EZ39" s="91">
        <v>5.9152635783469465E-2</v>
      </c>
      <c r="FA39" s="91">
        <v>4.3601232230427292E-2</v>
      </c>
      <c r="FB39" s="91">
        <v>3.8852251866346096E-2</v>
      </c>
      <c r="FC39" s="91">
        <v>7.295177850668054E-2</v>
      </c>
      <c r="FD39" s="91">
        <v>5.8276793478074781E-2</v>
      </c>
      <c r="FE39" s="91">
        <v>5.3982082226479856E-2</v>
      </c>
      <c r="FF39" s="91">
        <v>3.8240388250039371E-2</v>
      </c>
      <c r="FG39" s="91">
        <v>3.7736937963767897E-2</v>
      </c>
      <c r="FH39" s="91">
        <v>1.3679014001445987E-2</v>
      </c>
      <c r="FI39" s="91">
        <v>-3.4976239343526661E-4</v>
      </c>
      <c r="FJ39" s="91">
        <v>2.1063833119138373E-2</v>
      </c>
      <c r="FK39" s="91">
        <v>1.8475306480721983E-2</v>
      </c>
      <c r="FL39" s="91">
        <v>2.7815597825807331E-3</v>
      </c>
      <c r="FM39" s="91">
        <v>2.2547730598906579E-2</v>
      </c>
      <c r="FN39" s="91">
        <v>6.343896809652752E-2</v>
      </c>
      <c r="FO39" s="91"/>
      <c r="FP39" s="91"/>
      <c r="FQ39" s="102">
        <v>4.1420878017176199E-2</v>
      </c>
      <c r="FR39" t="s">
        <v>37</v>
      </c>
      <c r="FU39" s="91"/>
      <c r="FV39" s="96"/>
      <c r="FW39" s="48"/>
    </row>
    <row r="40" spans="1:179" x14ac:dyDescent="0.25">
      <c r="A40" s="45" t="s">
        <v>38</v>
      </c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35" t="s">
        <v>38</v>
      </c>
      <c r="CL40" s="91">
        <v>3.0991048380309322E-2</v>
      </c>
      <c r="CM40" s="91">
        <v>1.7321942664742813E-2</v>
      </c>
      <c r="CN40" s="91">
        <v>2.2169104693819202E-2</v>
      </c>
      <c r="CO40" s="91">
        <v>2.3538810415644398E-2</v>
      </c>
      <c r="CP40" s="91">
        <v>2.118606585737896E-2</v>
      </c>
      <c r="CQ40" s="91">
        <v>2.2551213987327557E-2</v>
      </c>
      <c r="CR40" s="91">
        <v>3.0101538437356211E-2</v>
      </c>
      <c r="CS40" s="91">
        <v>3.2681899771887742E-2</v>
      </c>
      <c r="CT40" s="91">
        <v>3.6681865833252308E-2</v>
      </c>
      <c r="CU40" s="91">
        <v>3.9857721993711084E-2</v>
      </c>
      <c r="CV40" s="91">
        <v>4.488028255047493E-2</v>
      </c>
      <c r="CW40" s="91">
        <v>4.7779640113590344E-2</v>
      </c>
      <c r="CX40" s="91">
        <v>3.9824556552192497E-2</v>
      </c>
      <c r="CY40" s="91">
        <v>4.7429597070811728E-2</v>
      </c>
      <c r="CZ40" s="91">
        <v>5.7912757743025567E-2</v>
      </c>
      <c r="DA40" s="91">
        <v>5.5172455159644716E-2</v>
      </c>
      <c r="DB40" s="91">
        <v>6.4028557132021727E-2</v>
      </c>
      <c r="DC40" s="91">
        <v>6.5878286273178682E-2</v>
      </c>
      <c r="DD40" s="91">
        <v>6.8921210520562673E-2</v>
      </c>
      <c r="DE40" s="91">
        <v>4.7504127867420205E-2</v>
      </c>
      <c r="DF40" s="91">
        <v>3.559831229363395E-2</v>
      </c>
      <c r="DG40" s="91">
        <v>4.3460756189775997E-2</v>
      </c>
      <c r="DH40" s="91">
        <v>4.1486539307262323E-2</v>
      </c>
      <c r="DI40" s="91">
        <v>4.4967341397263917E-2</v>
      </c>
      <c r="DJ40" s="91">
        <v>3.7552518661360008E-2</v>
      </c>
      <c r="DK40" s="91">
        <v>5.0467525556741902E-2</v>
      </c>
      <c r="DL40" s="91">
        <v>4.533637688841332E-2</v>
      </c>
      <c r="DM40" s="91">
        <v>3.1679770005597754E-2</v>
      </c>
      <c r="DN40" s="91">
        <v>3.5640593534673852E-2</v>
      </c>
      <c r="DO40" s="91">
        <v>1.8478388557655122E-2</v>
      </c>
      <c r="DP40" s="91">
        <v>2.8889981228230503E-2</v>
      </c>
      <c r="DQ40" s="91">
        <v>2.9891987128357805E-2</v>
      </c>
      <c r="DR40" s="91">
        <v>3.5973093768381322E-2</v>
      </c>
      <c r="DS40" s="91">
        <v>2.8084663523377847E-2</v>
      </c>
      <c r="DT40" s="91">
        <v>1.90176011499756E-2</v>
      </c>
      <c r="DU40" s="91">
        <v>2.3381011307670868E-2</v>
      </c>
      <c r="DV40" s="91">
        <v>2.7945259905956282E-2</v>
      </c>
      <c r="DW40" s="91">
        <v>3.1812498747636815E-2</v>
      </c>
      <c r="DX40" s="91">
        <v>3.4434437233210727E-2</v>
      </c>
      <c r="DY40" s="91">
        <v>3.5687539827551039E-2</v>
      </c>
      <c r="DZ40" s="91">
        <v>3.1379809377404283E-2</v>
      </c>
      <c r="EA40" s="91">
        <v>2.8145764917577604E-2</v>
      </c>
      <c r="EB40" s="91">
        <v>2.9371972688103102E-2</v>
      </c>
      <c r="EC40" s="91">
        <v>2.6719249856566589E-2</v>
      </c>
      <c r="ED40" s="91">
        <v>1.4372624872054393E-3</v>
      </c>
      <c r="EE40" s="91">
        <v>2.6179355163293296E-3</v>
      </c>
      <c r="EF40" s="91">
        <v>8.5570374678301114E-3</v>
      </c>
      <c r="EG40" s="91">
        <v>5.24943050931521E-3</v>
      </c>
      <c r="EH40" s="91">
        <v>1.5060307185936055E-2</v>
      </c>
      <c r="EI40" s="91">
        <v>1.5060307185936055E-2</v>
      </c>
      <c r="EJ40" s="91">
        <v>1.91060707351682E-2</v>
      </c>
      <c r="EK40" s="91">
        <v>2.6544507852367175E-2</v>
      </c>
      <c r="EL40" s="91">
        <v>2.869404120947569E-2</v>
      </c>
      <c r="EM40" s="91">
        <v>4.2705110361953021E-2</v>
      </c>
      <c r="EN40" s="91">
        <v>6.7447109843305125E-2</v>
      </c>
      <c r="EO40" s="91">
        <v>4.8163919853542826E-2</v>
      </c>
      <c r="EP40" s="91">
        <v>4.8153490924317567E-2</v>
      </c>
      <c r="EQ40" s="91">
        <v>1.6367519373147354E-2</v>
      </c>
      <c r="ER40" s="91">
        <v>1.5584436208542668E-2</v>
      </c>
      <c r="ES40" s="91">
        <v>1.7827919391001448E-2</v>
      </c>
      <c r="ET40" s="91">
        <v>1.6505618331961628E-2</v>
      </c>
      <c r="EU40" s="91">
        <v>1.5559241094633705E-2</v>
      </c>
      <c r="EV40" s="91">
        <v>2.6905073597082951E-2</v>
      </c>
      <c r="EW40" s="91">
        <v>1.5691968755444066E-2</v>
      </c>
      <c r="EX40" s="91">
        <v>1.5996896268001694E-2</v>
      </c>
      <c r="EY40" s="91">
        <v>1.4760057518266645E-2</v>
      </c>
      <c r="EZ40" s="91">
        <v>2.6478464358979922E-2</v>
      </c>
      <c r="FA40" s="91">
        <v>1.0167184022999702E-2</v>
      </c>
      <c r="FB40" s="91">
        <v>1.3174085055794817E-2</v>
      </c>
      <c r="FC40" s="91">
        <v>4.5499487180490003E-2</v>
      </c>
      <c r="FD40" s="91">
        <v>2.9659411079266909E-2</v>
      </c>
      <c r="FE40" s="91">
        <v>2.5813599552062763E-2</v>
      </c>
      <c r="FF40" s="91">
        <v>5.0884470927122913E-3</v>
      </c>
      <c r="FG40" s="91">
        <v>2.3802937749205408E-3</v>
      </c>
      <c r="FH40" s="91">
        <v>-3.1533291185140581E-2</v>
      </c>
      <c r="FI40" s="91">
        <v>-4.8985970124960455E-2</v>
      </c>
      <c r="FJ40" s="91">
        <v>-2.4379040228264502E-2</v>
      </c>
      <c r="FK40" s="91">
        <v>-2.6397520478550582E-2</v>
      </c>
      <c r="FL40" s="91">
        <v>-4.0914096532301658E-2</v>
      </c>
      <c r="FM40" s="91">
        <v>-2.2390337386246042E-2</v>
      </c>
      <c r="FN40" s="91">
        <v>4.8075494716860977E-3</v>
      </c>
      <c r="FO40" s="91"/>
      <c r="FP40" s="91"/>
      <c r="FQ40" s="102">
        <v>1.8331814339206623E-2</v>
      </c>
      <c r="FR40" t="s">
        <v>38</v>
      </c>
      <c r="FU40" s="91"/>
    </row>
    <row r="41" spans="1:179" x14ac:dyDescent="0.25">
      <c r="A41" s="45"/>
    </row>
  </sheetData>
  <mergeCells count="154">
    <mergeCell ref="A3:B3"/>
    <mergeCell ref="CJ4:CJ6"/>
    <mergeCell ref="FT4:FT6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AL5:AL6"/>
    <mergeCell ref="AM5:AM6"/>
    <mergeCell ref="AN5:AN6"/>
    <mergeCell ref="AO5:AO6"/>
    <mergeCell ref="AP5:AP6"/>
    <mergeCell ref="AQ5:AQ6"/>
    <mergeCell ref="AF5:AF6"/>
    <mergeCell ref="AG5:AG6"/>
    <mergeCell ref="AH5:AH6"/>
    <mergeCell ref="AI5:AI6"/>
    <mergeCell ref="AJ5:AJ6"/>
    <mergeCell ref="AK5:AK6"/>
    <mergeCell ref="AZ5:AZ6"/>
    <mergeCell ref="BA5:BA6"/>
    <mergeCell ref="BB5:BB6"/>
    <mergeCell ref="BC5:BC6"/>
    <mergeCell ref="AR5:AR6"/>
    <mergeCell ref="AS5:AS6"/>
    <mergeCell ref="AT5:AT6"/>
    <mergeCell ref="AU5:AU6"/>
    <mergeCell ref="AV5:AV6"/>
    <mergeCell ref="AW5:AW6"/>
    <mergeCell ref="A20:B20"/>
    <mergeCell ref="CJ21:CJ23"/>
    <mergeCell ref="A22:A23"/>
    <mergeCell ref="B22:B23"/>
    <mergeCell ref="C22:C23"/>
    <mergeCell ref="D22:D23"/>
    <mergeCell ref="E22:E23"/>
    <mergeCell ref="CB5:CB6"/>
    <mergeCell ref="CC5:CC6"/>
    <mergeCell ref="CD5:CD6"/>
    <mergeCell ref="CE5:CE6"/>
    <mergeCell ref="CF5:CF6"/>
    <mergeCell ref="CG5:CG6"/>
    <mergeCell ref="BV5:BV6"/>
    <mergeCell ref="BW5:BW6"/>
    <mergeCell ref="BX5:BX6"/>
    <mergeCell ref="BY5:BY6"/>
    <mergeCell ref="BZ5:BZ6"/>
    <mergeCell ref="CA5:CA6"/>
    <mergeCell ref="BP5:BP6"/>
    <mergeCell ref="BQ5:BQ6"/>
    <mergeCell ref="BR5:BR6"/>
    <mergeCell ref="BS5:BS6"/>
    <mergeCell ref="BT5:BT6"/>
    <mergeCell ref="F22:F23"/>
    <mergeCell ref="G22:G23"/>
    <mergeCell ref="H22:H23"/>
    <mergeCell ref="I22:I23"/>
    <mergeCell ref="J22:J23"/>
    <mergeCell ref="K22:K23"/>
    <mergeCell ref="CH5:CH6"/>
    <mergeCell ref="CI5:CI6"/>
    <mergeCell ref="CL5:CM5"/>
    <mergeCell ref="BU5:BU6"/>
    <mergeCell ref="BJ5:BJ6"/>
    <mergeCell ref="BK5:BK6"/>
    <mergeCell ref="BL5:BL6"/>
    <mergeCell ref="BM5:BM6"/>
    <mergeCell ref="BN5:BN6"/>
    <mergeCell ref="BO5:BO6"/>
    <mergeCell ref="BD5:BD6"/>
    <mergeCell ref="BE5:BE6"/>
    <mergeCell ref="BF5:BF6"/>
    <mergeCell ref="BG5:BG6"/>
    <mergeCell ref="BH5:BH6"/>
    <mergeCell ref="BI5:BI6"/>
    <mergeCell ref="AX5:AX6"/>
    <mergeCell ref="AY5:AY6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AD22:AD23"/>
    <mergeCell ref="AE22:AE23"/>
    <mergeCell ref="AF22:AF23"/>
    <mergeCell ref="AG22:AG23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BR22:BR23"/>
    <mergeCell ref="BS22:BS23"/>
    <mergeCell ref="BT22:BT23"/>
    <mergeCell ref="BU22:BU23"/>
    <mergeCell ref="BV22:BV23"/>
    <mergeCell ref="BW22:BW23"/>
    <mergeCell ref="AJ22:AJ23"/>
    <mergeCell ref="AK22:AK23"/>
    <mergeCell ref="BN22:BN23"/>
    <mergeCell ref="BO22:BO23"/>
    <mergeCell ref="BP22:BP23"/>
    <mergeCell ref="BQ22:BQ23"/>
    <mergeCell ref="FQ22:FQ24"/>
    <mergeCell ref="CL23:CM23"/>
    <mergeCell ref="CD22:CD23"/>
    <mergeCell ref="CE22:CE23"/>
    <mergeCell ref="CF22:CF23"/>
    <mergeCell ref="CG22:CG23"/>
    <mergeCell ref="CH22:CH23"/>
    <mergeCell ref="CI22:CI23"/>
    <mergeCell ref="BX22:BX23"/>
    <mergeCell ref="BY22:BY23"/>
    <mergeCell ref="BZ22:BZ23"/>
    <mergeCell ref="CA22:CA23"/>
    <mergeCell ref="CB22:CB23"/>
    <mergeCell ref="CC22:CC23"/>
  </mergeCells>
  <hyperlinks>
    <hyperlink ref="A4" r:id="rId1" xr:uid="{7485F48C-AE8D-436B-8CE3-20B829243D19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B02686E32C9648BC70F366C3C95A2D" ma:contentTypeVersion="1" ma:contentTypeDescription="Crear nuevo documento." ma:contentTypeScope="" ma:versionID="9dc9b1dd25557583573621dc07316e06">
  <xsd:schema xmlns:xsd="http://www.w3.org/2001/XMLSchema" xmlns:xs="http://www.w3.org/2001/XMLSchema" xmlns:p="http://schemas.microsoft.com/office/2006/metadata/properties" xmlns:ns2="31f66656-7ebe-412e-89f3-865ca9452852" targetNamespace="http://schemas.microsoft.com/office/2006/metadata/properties" ma:root="true" ma:fieldsID="f945ca2cfe9f3cd4e4e7286ace2a09af" ns2:_=""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EE1C63-E939-45AF-B25B-4081302B1CF4}"/>
</file>

<file path=customXml/itemProps2.xml><?xml version="1.0" encoding="utf-8"?>
<ds:datastoreItem xmlns:ds="http://schemas.openxmlformats.org/officeDocument/2006/customXml" ds:itemID="{129D6332-A90D-4885-9886-4F92DC83E5B1}"/>
</file>

<file path=customXml/itemProps3.xml><?xml version="1.0" encoding="utf-8"?>
<ds:datastoreItem xmlns:ds="http://schemas.openxmlformats.org/officeDocument/2006/customXml" ds:itemID="{3E2DCF2A-523E-4651-BF24-C135C3E15E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Simulador</vt:lpstr>
      <vt:lpstr>UVR</vt:lpstr>
      <vt:lpstr>Calculo Rentabilidad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Fernanda Ruiz Neira</dc:creator>
  <cp:lastModifiedBy>Dayana Fernanda Ruiz Neira</cp:lastModifiedBy>
  <dcterms:created xsi:type="dcterms:W3CDTF">2023-05-11T15:52:37Z</dcterms:created>
  <dcterms:modified xsi:type="dcterms:W3CDTF">2023-10-18T16:45:47Z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0x010100B7B02686E32C9648BC70F366C3C95A2D</vt:lpwstr>
  </property>
</Properties>
</file>